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50797\YandexDisk\PC on PC\"/>
    </mc:Choice>
  </mc:AlternateContent>
  <xr:revisionPtr revIDLastSave="0" documentId="8_{984D2DF4-8ACD-4A8D-B002-690FEF173B1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Прайс-Лист" sheetId="1" r:id="rId1"/>
  </sheets>
  <calcPr calcId="191029"/>
</workbook>
</file>

<file path=xl/calcChain.xml><?xml version="1.0" encoding="utf-8"?>
<calcChain xmlns="http://schemas.openxmlformats.org/spreadsheetml/2006/main">
  <c r="H116" i="1" l="1"/>
  <c r="H115" i="1"/>
  <c r="H114" i="1"/>
  <c r="H113" i="1"/>
  <c r="H112" i="1"/>
  <c r="H111" i="1"/>
  <c r="H110" i="1"/>
  <c r="H109" i="1"/>
  <c r="H108" i="1"/>
  <c r="H106" i="1"/>
  <c r="J105" i="1"/>
  <c r="H105" i="1"/>
  <c r="J103" i="1"/>
  <c r="H103" i="1"/>
  <c r="J102" i="1"/>
  <c r="H102" i="1"/>
  <c r="J101" i="1"/>
  <c r="H101" i="1"/>
  <c r="J99" i="1"/>
  <c r="H99" i="1"/>
  <c r="J98" i="1"/>
  <c r="H98" i="1"/>
  <c r="J97" i="1"/>
  <c r="H97" i="1"/>
  <c r="J96" i="1"/>
  <c r="H96" i="1"/>
  <c r="J95" i="1"/>
  <c r="H95" i="1"/>
  <c r="J93" i="1"/>
  <c r="H93" i="1"/>
  <c r="J92" i="1"/>
  <c r="H92" i="1"/>
  <c r="J90" i="1"/>
  <c r="H90" i="1"/>
  <c r="J88" i="1"/>
  <c r="H88" i="1"/>
  <c r="J86" i="1"/>
  <c r="H86" i="1"/>
  <c r="J84" i="1"/>
  <c r="H84" i="1"/>
  <c r="J83" i="1"/>
  <c r="H83" i="1"/>
  <c r="J82" i="1"/>
  <c r="H82" i="1"/>
  <c r="J80" i="1"/>
  <c r="H80" i="1"/>
  <c r="J79" i="1"/>
  <c r="H79" i="1"/>
  <c r="J77" i="1"/>
  <c r="H77" i="1"/>
  <c r="J75" i="1"/>
  <c r="H75" i="1"/>
  <c r="J74" i="1"/>
  <c r="H74" i="1"/>
  <c r="J73" i="1"/>
  <c r="H73" i="1"/>
  <c r="J72" i="1"/>
  <c r="H72" i="1"/>
  <c r="J70" i="1"/>
  <c r="H70" i="1"/>
  <c r="J69" i="1"/>
  <c r="H69" i="1"/>
  <c r="J67" i="1"/>
  <c r="H67" i="1"/>
  <c r="J66" i="1"/>
  <c r="H66" i="1"/>
  <c r="J64" i="1"/>
  <c r="H64" i="1"/>
  <c r="J63" i="1"/>
  <c r="H63" i="1"/>
  <c r="J62" i="1"/>
  <c r="H62" i="1"/>
  <c r="J61" i="1"/>
  <c r="H61" i="1"/>
  <c r="J60" i="1"/>
  <c r="H60" i="1"/>
  <c r="J59" i="1"/>
  <c r="H59" i="1"/>
  <c r="J58" i="1"/>
  <c r="H58" i="1"/>
  <c r="J56" i="1"/>
  <c r="H56" i="1"/>
  <c r="J55" i="1"/>
  <c r="H55" i="1"/>
  <c r="J54" i="1"/>
  <c r="H54" i="1"/>
  <c r="J52" i="1"/>
  <c r="H52" i="1"/>
  <c r="J51" i="1"/>
  <c r="H51" i="1"/>
  <c r="J50" i="1"/>
  <c r="H50" i="1"/>
  <c r="J49" i="1"/>
  <c r="H49" i="1"/>
  <c r="J47" i="1"/>
  <c r="H47" i="1"/>
  <c r="J46" i="1"/>
  <c r="H46" i="1"/>
  <c r="J45" i="1"/>
  <c r="H45" i="1"/>
  <c r="J43" i="1"/>
  <c r="H43" i="1"/>
  <c r="J42" i="1"/>
  <c r="H42" i="1"/>
  <c r="J40" i="1"/>
  <c r="H40" i="1"/>
  <c r="J39" i="1"/>
  <c r="H39" i="1"/>
  <c r="J38" i="1"/>
  <c r="H38" i="1"/>
  <c r="J37" i="1"/>
  <c r="H37" i="1"/>
  <c r="J35" i="1"/>
  <c r="H35" i="1"/>
  <c r="J34" i="1"/>
  <c r="H34" i="1"/>
  <c r="J33" i="1"/>
  <c r="H33" i="1"/>
  <c r="J32" i="1"/>
  <c r="H32" i="1"/>
  <c r="J31" i="1"/>
  <c r="H31" i="1"/>
  <c r="J30" i="1"/>
  <c r="H30" i="1"/>
  <c r="J28" i="1"/>
  <c r="H28" i="1"/>
  <c r="J27" i="1"/>
  <c r="H27" i="1"/>
  <c r="J26" i="1"/>
  <c r="H26" i="1"/>
  <c r="J24" i="1"/>
  <c r="H24" i="1"/>
  <c r="J23" i="1"/>
  <c r="H23" i="1"/>
  <c r="J22" i="1"/>
  <c r="H22" i="1"/>
  <c r="J21" i="1"/>
  <c r="H21" i="1"/>
  <c r="J20" i="1"/>
  <c r="H20" i="1"/>
  <c r="J19" i="1"/>
  <c r="H19" i="1"/>
  <c r="J18" i="1"/>
  <c r="H18" i="1"/>
  <c r="J17" i="1"/>
  <c r="H17" i="1"/>
  <c r="J16" i="1"/>
  <c r="H16" i="1"/>
  <c r="J15" i="1"/>
  <c r="H15" i="1"/>
  <c r="J14" i="1"/>
  <c r="H14" i="1"/>
  <c r="J13" i="1"/>
  <c r="H13" i="1"/>
  <c r="J12" i="1"/>
  <c r="H12" i="1"/>
  <c r="J11" i="1"/>
  <c r="H11" i="1"/>
  <c r="J10" i="1"/>
  <c r="H10" i="1"/>
  <c r="J9" i="1"/>
  <c r="H9" i="1"/>
  <c r="J8" i="1"/>
  <c r="H8" i="1"/>
  <c r="J7" i="1"/>
  <c r="H7" i="1"/>
  <c r="J6" i="1"/>
  <c r="H6" i="1"/>
  <c r="J5" i="1"/>
  <c r="H5" i="1"/>
  <c r="J4" i="1"/>
  <c r="H4" i="1"/>
</calcChain>
</file>

<file path=xl/sharedStrings.xml><?xml version="1.0" encoding="utf-8"?>
<sst xmlns="http://schemas.openxmlformats.org/spreadsheetml/2006/main" count="225" uniqueCount="143">
  <si>
    <t>№</t>
  </si>
  <si>
    <t>Фото</t>
  </si>
  <si>
    <t>НАИМЕНОВАНМЕ</t>
  </si>
  <si>
    <t>ОБЬЁМ</t>
  </si>
  <si>
    <t>Годен До</t>
  </si>
  <si>
    <t>ШТ В КОРОБКЕ/БОКС</t>
  </si>
  <si>
    <t>Цена</t>
  </si>
  <si>
    <t>Рекомендуемая цена на полке</t>
  </si>
  <si>
    <t>Заказ в штуки</t>
  </si>
  <si>
    <t>Сумма</t>
  </si>
  <si>
    <t>КХАДИ ИНДИЯ (KHADI INDIA)</t>
  </si>
  <si>
    <t>KHADI МЫЛО</t>
  </si>
  <si>
    <t xml:space="preserve">Khadi Банное мыло-Ним </t>
  </si>
  <si>
    <t>125г.</t>
  </si>
  <si>
    <t xml:space="preserve"> Khadi Банное мыло-Лаванада</t>
  </si>
  <si>
    <t>Khadi Банное мыло - Зеленое - Яблоко</t>
  </si>
  <si>
    <t xml:space="preserve"> Khadi Банное мыло-Сандаловое дерево </t>
  </si>
  <si>
    <t xml:space="preserve">Khadi Банное мыло - Шикакий и Ритха </t>
  </si>
  <si>
    <t xml:space="preserve">Khadi Банное мыло- Мята </t>
  </si>
  <si>
    <t xml:space="preserve">Khadi Банное мыло- Мед </t>
  </si>
  <si>
    <t xml:space="preserve">Khadi Банное мыло  - Апельсиновое мыло </t>
  </si>
  <si>
    <t xml:space="preserve">Khadi Банное мыло-Ветиверия </t>
  </si>
  <si>
    <t xml:space="preserve">Khadi Банное мыло-Лимон </t>
  </si>
  <si>
    <t xml:space="preserve">Khadi Банное мыло - Микс - Фрукты </t>
  </si>
  <si>
    <t xml:space="preserve">Khadi Банное мыло - Клубничное мыло </t>
  </si>
  <si>
    <t xml:space="preserve">Khadi Банное мыло - Жасмин </t>
  </si>
  <si>
    <t>Khadi Банное мыло-роз и сандал</t>
  </si>
  <si>
    <t xml:space="preserve">Khadi Банное мыло - Иланг-иланг </t>
  </si>
  <si>
    <t xml:space="preserve">Khadi Банное мыло- Ним-Тулси </t>
  </si>
  <si>
    <t xml:space="preserve">Khadi Банное мыло - Абрикос </t>
  </si>
  <si>
    <t xml:space="preserve">Khadi Банное мыло - Лемонграсс </t>
  </si>
  <si>
    <t xml:space="preserve">Khadi Банное мыло - Кокос </t>
  </si>
  <si>
    <t xml:space="preserve">Khadi Банное мыло - Алоэ вера </t>
  </si>
  <si>
    <t>Khadi Банное мыло - Куркума и сандал</t>
  </si>
  <si>
    <t>KHADI РАСТИТЕЛЬНОЕ МЫЛО</t>
  </si>
  <si>
    <t>Khadi Растительное  банное мыло- мыло с жасмином</t>
  </si>
  <si>
    <t>100г</t>
  </si>
  <si>
    <t>Khadi Растительное банное мыло- куркума и сандаловое дерево</t>
  </si>
  <si>
    <t xml:space="preserve">Khadi Растительное банное мыло- Арикос </t>
  </si>
  <si>
    <t>KHADI ШАМПУНЫ</t>
  </si>
  <si>
    <t xml:space="preserve">Khadi Травяной шампунь Ритха и Мед </t>
  </si>
  <si>
    <t>210мл.</t>
  </si>
  <si>
    <t xml:space="preserve">Khadi Травяной шампунь Хна, Амла и Мед </t>
  </si>
  <si>
    <t>Khadi Травяной шампунь-Ним-Тулси и Мед</t>
  </si>
  <si>
    <t xml:space="preserve">Khadi Шампунь Роза, сандал и мед  </t>
  </si>
  <si>
    <t xml:space="preserve"> Khadi Травяной шампунь -Сатритха </t>
  </si>
  <si>
    <t xml:space="preserve">Khadi Травяной шампнуь-  Шикакай и Амла </t>
  </si>
  <si>
    <t>KHADI 2В1 ШАМПУНЬ С КОНДИЦИОНЕРОМ</t>
  </si>
  <si>
    <t>Khadi Травяной шампунь 2В1  (С кондиционером) Ним, Тулси и мёд )</t>
  </si>
  <si>
    <t>Khadi Травяной шампунь 2В1  (С кондиционером) Ритха и Мед )</t>
  </si>
  <si>
    <t>Khadi Травяной шампунь 2В1 (С кондиционером)  Хна, Амла и Мед)</t>
  </si>
  <si>
    <t>Khadi Травяной шампунь 2В1 (С кондиционером) Роза, сандал и мед)</t>
  </si>
  <si>
    <t>KHADI КОНДИЦИОНЕР ДЛЯ ВОЛОС</t>
  </si>
  <si>
    <t>Khadi Кондиционер для волос - Апельсин и лимон</t>
  </si>
  <si>
    <t>Khadi Кондиционер для волос - Амла ( крыжовник)  и Брахми</t>
  </si>
  <si>
    <t>KHADI УХОД ЗА ЛИЦАМ</t>
  </si>
  <si>
    <t xml:space="preserve">Khadi Средство для умывания - Ним Тулси </t>
  </si>
  <si>
    <t>210 мл.</t>
  </si>
  <si>
    <t>Khadi Средство для умывания - Лимон, роза и мед</t>
  </si>
  <si>
    <t>Khadi Средство для умывания - Сандаловое дерево</t>
  </si>
  <si>
    <t>KHADI УХОД ЗА ТЕЛОМ</t>
  </si>
  <si>
    <t>Khadi Увлажняющий крем - Кесар Алое-Вера  и Мед</t>
  </si>
  <si>
    <t xml:space="preserve">Khadi Увлажняющий крем - Роза и Алоэ вера </t>
  </si>
  <si>
    <t xml:space="preserve">Khadi Увлажняющий крем - Жасмин и Алоэ вера </t>
  </si>
  <si>
    <t>Питательный крем Сандал, роза и алоэвера</t>
  </si>
  <si>
    <t>50мл</t>
  </si>
  <si>
    <t>Khadi Уход за волосами</t>
  </si>
  <si>
    <t>Травяной шампунь Сатрита (Herbal Shampoo Satreetha)</t>
  </si>
  <si>
    <t>400 мл.</t>
  </si>
  <si>
    <t>Травяной шампунь Шикакай и Амла (Herbal Shampoo Shikakai &amp; Amla)</t>
  </si>
  <si>
    <t>Кондиционер для волос Амла и Брахми (Hair Conditioner Amla &amp; Brahmi)</t>
  </si>
  <si>
    <t>Khadi Уход за волосами и телом</t>
  </si>
  <si>
    <t xml:space="preserve"> 100% натуральный Кокосовое масло (100% Natural Coconut Oil)</t>
  </si>
  <si>
    <t>Травяное масло для волос "Луковое масло и гибискус" (Herbal hair oil «Onion oil &amp; Hibiscus»)</t>
  </si>
  <si>
    <t>Масло для массажа волос с миндалем и сандалом (Hair Massage Oil- Almond Oil &amp;Sandalwood Oil)</t>
  </si>
  <si>
    <t>Травяное массажное масло для тела “Миндальное масло, витамин Е и розовое масло“ ( Bath oil «Almond oil &amp; Vitamin E &amp; Rose oil»)</t>
  </si>
  <si>
    <t>Травяное масло для волос "Амла и Брахми" ( Herbal hair oil «Amla &amp; Brahmi»)</t>
  </si>
  <si>
    <t>Травяное масло для волос "Брингарадж и Буранш" (Herbal hair oil «Bringaraj &amp; Buransh»)</t>
  </si>
  <si>
    <t>Травяное масло для волос "Трифала" (Herbal hair oil «Triphala»)</t>
  </si>
  <si>
    <t>Khadi Скраб для лица</t>
  </si>
  <si>
    <t>Скраб для лица с миндалем (Face Scrub with Almond)</t>
  </si>
  <si>
    <t>Скраб для лица "Сандал" (Fase scrub «Sandalwood»)</t>
  </si>
  <si>
    <t>Уход за телом</t>
  </si>
  <si>
    <t>Пена для ванн "Календула и жожоба" (Bubble bath «Calendula &amp; Jojoba»)</t>
  </si>
  <si>
    <t>Гель для душа “Лаванда и жасмин“ (Shower gel « Lavender &amp; Jasmine»)</t>
  </si>
  <si>
    <t>Khadi уход за лицом</t>
  </si>
  <si>
    <t>Розовая вода (Rose Water)</t>
  </si>
  <si>
    <t>Гель алоэ вера (Aloe Vera gel)</t>
  </si>
  <si>
    <t>Тоник для лица "Розовая вода и Туласи" (Herbal skin toner «Rosewater &amp; Tulsi»)</t>
  </si>
  <si>
    <t>Тоник для лица Алоэ вера (Skin Toner "Aloe vera")</t>
  </si>
  <si>
    <t>Khadi Жидкое мыло</t>
  </si>
  <si>
    <t>Травяное жидкое мыло для рук "Лемонграсс" (Herbal hand wash «Lemongrass»)</t>
  </si>
  <si>
    <t>200 мл.</t>
  </si>
  <si>
    <t>Khadi соль для ванн</t>
  </si>
  <si>
    <t>Соль для ванн "Лаванда" (Bath Salt «Lavender»)</t>
  </si>
  <si>
    <t>200 гр.</t>
  </si>
  <si>
    <t>Соль для ванн Роза (Bath Salt "Rose")</t>
  </si>
  <si>
    <t>Khadi Хна для волос</t>
  </si>
  <si>
    <t>Натуральная хна (Henna Natural)</t>
  </si>
  <si>
    <t>100 гр.</t>
  </si>
  <si>
    <t>Черная хна (Henna Black)</t>
  </si>
  <si>
    <t>Коричневая хна (Brown Henna)</t>
  </si>
  <si>
    <t>Khadi Маска для волос</t>
  </si>
  <si>
    <t>Маска для волос “Шикакай, Амла и Ритха“ (Hair mask «Shikakai, Amla, Reetha»)</t>
  </si>
  <si>
    <t>Khadi Сыворотка для волос</t>
  </si>
  <si>
    <t>Сыворотка для волос "Мандарин" (Hair serum «Tangerine»)</t>
  </si>
  <si>
    <t>60 мл.</t>
  </si>
  <si>
    <t>Khadi Бальзам для губ</t>
  </si>
  <si>
    <t>Бальзам для губ "Аргановый" (Lip Balm «Argan»)</t>
  </si>
  <si>
    <t>15 гр.</t>
  </si>
  <si>
    <t>Khadi Крем для рук &amp; Ног</t>
  </si>
  <si>
    <t>Крем для ног "Куркума" (Foot cream «Turmeric»)</t>
  </si>
  <si>
    <t>50  гр.</t>
  </si>
  <si>
    <t>Крем для рук "Молоко и шафран" (Hand cream «Milk &amp; Saffron»)</t>
  </si>
  <si>
    <t>50 гр.</t>
  </si>
  <si>
    <t>Khadi Крем для лица</t>
  </si>
  <si>
    <t>Дневной крем "Пальмароза" (Day cream «Palmarosa»)</t>
  </si>
  <si>
    <t>Ночной крем "Ромашка" (Night cream «Chamomile»)</t>
  </si>
  <si>
    <t>Антивозрастной крем "Аргановый" (Anti-aging cream «Argan»)</t>
  </si>
  <si>
    <t>Крем против угрей "Шалфей" (Anti-acne cream «Sage»)</t>
  </si>
  <si>
    <t>(Under Eye Cream Almond-Grean Tea)</t>
  </si>
  <si>
    <t>Khadi Маска для лица</t>
  </si>
  <si>
    <t>(Face-Pack (Cream) Neem)</t>
  </si>
  <si>
    <t>75 гр.</t>
  </si>
  <si>
    <t>(Face-Pack (Cream) Sandalwood)</t>
  </si>
  <si>
    <t>(Face-Pack (Cream) Almond)</t>
  </si>
  <si>
    <t>Khadi Зубная Паста</t>
  </si>
  <si>
    <t>Травяная зубная паста Тулси &amp; Мята Calcure – 32 (HARBAL TOOTHPASTE TULSI &amp; MINT Calcure – 32)</t>
  </si>
  <si>
    <t>100 мл.</t>
  </si>
  <si>
    <t>Красная зубная паста Calcure – 32 (RED TOOTHPASTE Calcure – 32)</t>
  </si>
  <si>
    <t>Чай</t>
  </si>
  <si>
    <t>Черный чай Премиум СТС 250 г банка</t>
  </si>
  <si>
    <t>июнь 2025</t>
  </si>
  <si>
    <t>Черный чай Премиум СТС 250 г в пакетиках</t>
  </si>
  <si>
    <t>Saff Zaff Black Tea 250 грамм банка (черный чай с шафраном)</t>
  </si>
  <si>
    <t>Черный чай премиум-класса в пакетиках — коробка из 100 чайных пакетиков по 200 г.</t>
  </si>
  <si>
    <t>Черный чай Гулабо в пакетиках - коробка из 100 чайных пакетиков по 200 г</t>
  </si>
  <si>
    <t>Черный чай Масала в пакетиках - коробка из 100 чайных пакетиков по 200 г</t>
  </si>
  <si>
    <t>ЧЕРНЫЙ ЧАЙ SAFF ZAFF OPA в банке 125 г.</t>
  </si>
  <si>
    <t>ЧАЙ ЧЕРНЫЙ ГУЛАБО ОПА 125 г БАНКА</t>
  </si>
  <si>
    <t>Gulabo Black Tea 250 грамм банка (Черный чай с розой)</t>
  </si>
  <si>
    <t>100 пакетиков</t>
  </si>
  <si>
    <t>250 гр.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</si>
</sst>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35">
    <font>
      <sz val="11"/>
      <color theme="1"/>
      <name val="Calibri"/>
      <scheme val="minor"/>
    </font>
    <font>
      <sz val="11"/>
      <color rgb="FF9C0006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2" tint="-0.49998474074526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9" tint="0.79998168889431442"/>
      <name val="Calibri"/>
      <family val="2"/>
      <scheme val="minor"/>
    </font>
    <font>
      <b/>
      <sz val="14"/>
      <color theme="7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5" tint="0.79998168889431442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</font>
    <font>
      <b/>
      <sz val="8"/>
      <name val="Cambria"/>
      <family val="1"/>
    </font>
    <font>
      <sz val="11"/>
      <name val="Cambria"/>
      <family val="1"/>
    </font>
    <font>
      <sz val="11"/>
      <color rgb="FF0C0C0C"/>
      <name val="Calibri"/>
      <family val="2"/>
    </font>
    <font>
      <sz val="14"/>
      <color theme="1"/>
      <name val="DejaVu Sans"/>
    </font>
    <font>
      <sz val="12"/>
      <color theme="1"/>
      <name val="DejaVu Sans"/>
    </font>
    <font>
      <sz val="12"/>
      <name val="DejaVu Sans"/>
    </font>
    <font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1" tint="4.9989318521683403E-2"/>
      <name val="Calibri"/>
      <family val="2"/>
      <scheme val="minor"/>
    </font>
    <font>
      <b/>
      <sz val="14"/>
      <name val="Calibri"/>
      <family val="2"/>
    </font>
    <font>
      <b/>
      <sz val="14"/>
      <color theme="1"/>
      <name val="DejaVu Sans"/>
    </font>
  </fonts>
  <fills count="37">
    <fill>
      <patternFill patternType="none"/>
    </fill>
    <fill>
      <patternFill patternType="gray125"/>
    </fill>
    <fill>
      <patternFill patternType="solid">
        <fgColor rgb="FFFFC7CE"/>
        <bgColor rgb="FFFFC7CE"/>
      </patternFill>
    </fill>
    <fill>
      <patternFill patternType="solid">
        <fgColor indexed="5"/>
        <bgColor indexed="5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rgb="FF7030A0"/>
        <bgColor rgb="FF7030A0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rgb="FFBCD7ED"/>
        <bgColor rgb="FFBCD7ED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DDEBF6"/>
        <bgColor rgb="FFDDEBF6"/>
      </patternFill>
    </fill>
    <fill>
      <patternFill patternType="solid">
        <fgColor theme="9" tint="-0.499984740745262"/>
        <bgColor theme="9" tint="-0.499984740745262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rgb="FFA9D08D"/>
        <bgColor rgb="FFA9D08D"/>
      </patternFill>
    </fill>
    <fill>
      <patternFill patternType="solid">
        <fgColor theme="7" tint="-0.499984740745262"/>
        <bgColor theme="7" tint="-0.49998474074526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rgb="FFFEF2CB"/>
        <bgColor rgb="FFFEF2CB"/>
      </patternFill>
    </fill>
    <fill>
      <patternFill patternType="solid">
        <fgColor theme="0" tint="-0.499984740745262"/>
        <bgColor theme="0" tint="-0.499984740745262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rgb="FFD8D8D8"/>
        <bgColor rgb="FFD8D8D8"/>
      </patternFill>
    </fill>
    <fill>
      <patternFill patternType="solid">
        <fgColor theme="5" tint="-0.499984740745262"/>
        <bgColor theme="5" tint="-0.49998474074526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rgb="FFFBE4D4"/>
        <bgColor rgb="FFFBE4D4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0"/>
      </patternFill>
    </fill>
    <fill>
      <patternFill patternType="solid">
        <fgColor rgb="FFFFCC66"/>
        <bgColor rgb="FFFFCC66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3" tint="0.59999389629810485"/>
        <bgColor theme="3" tint="0.59999389629810485"/>
      </patternFill>
    </fill>
    <fill>
      <patternFill patternType="solid">
        <fgColor theme="3" tint="0.79998168889431442"/>
        <bgColor theme="3" tint="0.79998168889431442"/>
      </patternFill>
    </fill>
    <fill>
      <patternFill patternType="solid">
        <fgColor rgb="FFE4EBE7"/>
        <bgColor rgb="FFE4EBE7"/>
      </patternFill>
    </fill>
    <fill>
      <patternFill patternType="solid">
        <fgColor indexed="5"/>
        <bgColor indexed="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107">
    <xf numFmtId="0" fontId="0" fillId="0" borderId="0"/>
    <xf numFmtId="0" fontId="1" fillId="2" borderId="0" applyNumberFormat="0" applyBorder="0" applyProtection="0"/>
    <xf numFmtId="164" fontId="30" fillId="0" borderId="0" applyFont="0" applyFill="0" applyBorder="0" applyProtection="0"/>
    <xf numFmtId="43" fontId="30" fillId="0" borderId="0" applyFont="0" applyFill="0" applyBorder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/>
    <xf numFmtId="0" fontId="3" fillId="0" borderId="0"/>
    <xf numFmtId="0" fontId="4" fillId="0" borderId="0"/>
  </cellStyleXfs>
  <cellXfs count="167">
    <xf numFmtId="0" fontId="0" fillId="0" borderId="0" xfId="0"/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0" fillId="4" borderId="1" xfId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13" fillId="7" borderId="1" xfId="15" applyFont="1" applyFill="1" applyBorder="1" applyAlignment="1">
      <alignment vertical="center" wrapText="1"/>
    </xf>
    <xf numFmtId="0" fontId="0" fillId="7" borderId="1" xfId="0" applyFill="1" applyBorder="1" applyAlignment="1">
      <alignment horizontal="center" vertical="center" wrapText="1"/>
    </xf>
    <xf numFmtId="17" fontId="0" fillId="7" borderId="1" xfId="0" applyNumberForma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64" fontId="0" fillId="7" borderId="1" xfId="2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13" fillId="8" borderId="1" xfId="15" applyFont="1" applyFill="1" applyBorder="1" applyAlignment="1">
      <alignment vertical="center" wrapText="1"/>
    </xf>
    <xf numFmtId="0" fontId="0" fillId="8" borderId="1" xfId="0" applyFill="1" applyBorder="1" applyAlignment="1">
      <alignment horizontal="center" vertical="center" wrapText="1"/>
    </xf>
    <xf numFmtId="17" fontId="0" fillId="8" borderId="1" xfId="0" applyNumberFormat="1" applyFill="1" applyBorder="1" applyAlignment="1">
      <alignment horizontal="center" vertical="center"/>
    </xf>
    <xf numFmtId="164" fontId="0" fillId="9" borderId="1" xfId="2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16" fillId="8" borderId="1" xfId="15" applyFont="1" applyFill="1" applyBorder="1" applyAlignment="1">
      <alignment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164" fontId="3" fillId="8" borderId="1" xfId="2" applyNumberFormat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16" fillId="7" borderId="1" xfId="15" applyFont="1" applyFill="1" applyBorder="1" applyAlignment="1">
      <alignment vertical="center" wrapText="1"/>
    </xf>
    <xf numFmtId="0" fontId="3" fillId="7" borderId="1" xfId="0" applyFont="1" applyFill="1" applyBorder="1" applyAlignment="1">
      <alignment horizontal="center" vertical="center" wrapText="1"/>
    </xf>
    <xf numFmtId="164" fontId="3" fillId="11" borderId="1" xfId="2" applyNumberFormat="1" applyFon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13" fillId="13" borderId="1" xfId="15" applyFont="1" applyFill="1" applyBorder="1" applyAlignment="1">
      <alignment vertical="center" wrapText="1"/>
    </xf>
    <xf numFmtId="0" fontId="0" fillId="13" borderId="1" xfId="0" applyFill="1" applyBorder="1" applyAlignment="1">
      <alignment horizontal="center" vertical="center" wrapText="1"/>
    </xf>
    <xf numFmtId="17" fontId="0" fillId="13" borderId="1" xfId="0" applyNumberFormat="1" applyFill="1" applyBorder="1" applyAlignment="1">
      <alignment horizontal="center" vertical="center"/>
    </xf>
    <xf numFmtId="2" fontId="14" fillId="3" borderId="1" xfId="0" applyNumberFormat="1" applyFont="1" applyFill="1" applyBorder="1" applyAlignment="1">
      <alignment horizontal="center" vertical="center"/>
    </xf>
    <xf numFmtId="164" fontId="0" fillId="13" borderId="1" xfId="2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3" fillId="4" borderId="1" xfId="15" applyFont="1" applyFill="1" applyBorder="1" applyAlignment="1">
      <alignment vertical="center" wrapText="1"/>
    </xf>
    <xf numFmtId="0" fontId="0" fillId="4" borderId="1" xfId="0" applyFill="1" applyBorder="1" applyAlignment="1">
      <alignment horizontal="center" vertical="center" wrapText="1"/>
    </xf>
    <xf numFmtId="17" fontId="0" fillId="4" borderId="1" xfId="0" applyNumberFormat="1" applyFill="1" applyBorder="1" applyAlignment="1">
      <alignment horizontal="center" vertical="center"/>
    </xf>
    <xf numFmtId="164" fontId="0" fillId="14" borderId="1" xfId="2" applyNumberFormat="1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13" fillId="16" borderId="1" xfId="15" applyFont="1" applyFill="1" applyBorder="1" applyAlignment="1">
      <alignment vertical="center" wrapText="1"/>
    </xf>
    <xf numFmtId="0" fontId="0" fillId="16" borderId="1" xfId="0" applyFill="1" applyBorder="1" applyAlignment="1">
      <alignment horizontal="center" vertical="center" wrapText="1"/>
    </xf>
    <xf numFmtId="17" fontId="0" fillId="16" borderId="1" xfId="0" applyNumberFormat="1" applyFill="1" applyBorder="1" applyAlignment="1">
      <alignment horizontal="center" vertical="center"/>
    </xf>
    <xf numFmtId="164" fontId="0" fillId="16" borderId="1" xfId="2" applyNumberFormat="1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15" applyFont="1" applyFill="1" applyBorder="1" applyAlignment="1">
      <alignment vertical="center" wrapText="1"/>
    </xf>
    <xf numFmtId="0" fontId="0" fillId="17" borderId="1" xfId="0" applyFill="1" applyBorder="1" applyAlignment="1">
      <alignment horizontal="center" vertical="center" wrapText="1"/>
    </xf>
    <xf numFmtId="17" fontId="0" fillId="17" borderId="1" xfId="0" applyNumberFormat="1" applyFill="1" applyBorder="1" applyAlignment="1">
      <alignment horizontal="center" vertical="center"/>
    </xf>
    <xf numFmtId="164" fontId="0" fillId="18" borderId="1" xfId="2" applyNumberFormat="1" applyFont="1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13" fillId="20" borderId="1" xfId="15" applyFont="1" applyFill="1" applyBorder="1" applyAlignment="1">
      <alignment vertical="center" wrapText="1"/>
    </xf>
    <xf numFmtId="0" fontId="0" fillId="20" borderId="1" xfId="0" applyFill="1" applyBorder="1" applyAlignment="1">
      <alignment horizontal="center" vertical="center" wrapText="1"/>
    </xf>
    <xf numFmtId="17" fontId="0" fillId="20" borderId="1" xfId="0" applyNumberFormat="1" applyFill="1" applyBorder="1" applyAlignment="1">
      <alignment horizontal="center" vertical="center"/>
    </xf>
    <xf numFmtId="164" fontId="0" fillId="20" borderId="1" xfId="2" applyNumberFormat="1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13" fillId="10" borderId="1" xfId="15" applyFont="1" applyFill="1" applyBorder="1" applyAlignment="1">
      <alignment vertical="center" wrapText="1"/>
    </xf>
    <xf numFmtId="0" fontId="0" fillId="10" borderId="1" xfId="0" applyFill="1" applyBorder="1" applyAlignment="1">
      <alignment horizontal="center" vertical="center" wrapText="1"/>
    </xf>
    <xf numFmtId="17" fontId="0" fillId="10" borderId="1" xfId="0" applyNumberFormat="1" applyFill="1" applyBorder="1" applyAlignment="1">
      <alignment horizontal="center" vertical="center"/>
    </xf>
    <xf numFmtId="164" fontId="0" fillId="21" borderId="1" xfId="2" applyNumberFormat="1" applyFont="1" applyFill="1" applyBorder="1" applyAlignment="1">
      <alignment horizontal="center" vertical="center"/>
    </xf>
    <xf numFmtId="0" fontId="0" fillId="23" borderId="1" xfId="0" applyFill="1" applyBorder="1" applyAlignment="1">
      <alignment horizontal="center" vertical="center"/>
    </xf>
    <xf numFmtId="0" fontId="13" fillId="23" borderId="1" xfId="15" applyFont="1" applyFill="1" applyBorder="1" applyAlignment="1">
      <alignment vertical="center" wrapText="1"/>
    </xf>
    <xf numFmtId="0" fontId="0" fillId="23" borderId="1" xfId="0" applyFill="1" applyBorder="1" applyAlignment="1">
      <alignment horizontal="center" vertical="center" wrapText="1"/>
    </xf>
    <xf numFmtId="17" fontId="0" fillId="23" borderId="1" xfId="0" applyNumberFormat="1" applyFill="1" applyBorder="1" applyAlignment="1">
      <alignment horizontal="center" vertical="center"/>
    </xf>
    <xf numFmtId="164" fontId="0" fillId="23" borderId="1" xfId="2" applyNumberFormat="1" applyFont="1" applyFill="1" applyBorder="1" applyAlignment="1">
      <alignment horizontal="center" vertical="center"/>
    </xf>
    <xf numFmtId="0" fontId="0" fillId="24" borderId="1" xfId="0" applyFill="1" applyBorder="1" applyAlignment="1">
      <alignment horizontal="center" vertical="center"/>
    </xf>
    <xf numFmtId="0" fontId="13" fillId="24" borderId="1" xfId="15" applyFont="1" applyFill="1" applyBorder="1" applyAlignment="1">
      <alignment vertical="center" wrapText="1"/>
    </xf>
    <xf numFmtId="0" fontId="0" fillId="24" borderId="1" xfId="0" applyFill="1" applyBorder="1" applyAlignment="1">
      <alignment horizontal="center" vertical="center" wrapText="1"/>
    </xf>
    <xf numFmtId="17" fontId="0" fillId="24" borderId="1" xfId="0" applyNumberFormat="1" applyFill="1" applyBorder="1" applyAlignment="1">
      <alignment horizontal="center" vertical="center"/>
    </xf>
    <xf numFmtId="164" fontId="0" fillId="25" borderId="1" xfId="2" applyNumberFormat="1" applyFont="1" applyFill="1" applyBorder="1" applyAlignment="1">
      <alignment horizontal="center" vertical="center"/>
    </xf>
    <xf numFmtId="0" fontId="0" fillId="27" borderId="1" xfId="0" applyFill="1" applyBorder="1" applyAlignment="1">
      <alignment horizontal="center" vertical="center"/>
    </xf>
    <xf numFmtId="0" fontId="13" fillId="27" borderId="1" xfId="15" applyFont="1" applyFill="1" applyBorder="1" applyAlignment="1">
      <alignment vertical="center" wrapText="1"/>
    </xf>
    <xf numFmtId="0" fontId="0" fillId="27" borderId="1" xfId="0" applyFill="1" applyBorder="1" applyAlignment="1">
      <alignment horizontal="center" vertical="center" wrapText="1"/>
    </xf>
    <xf numFmtId="17" fontId="0" fillId="27" borderId="1" xfId="0" applyNumberFormat="1" applyFill="1" applyBorder="1" applyAlignment="1">
      <alignment horizontal="center" vertical="center"/>
    </xf>
    <xf numFmtId="164" fontId="0" fillId="27" borderId="1" xfId="2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1" xfId="15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/>
    </xf>
    <xf numFmtId="164" fontId="0" fillId="28" borderId="1" xfId="2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" fontId="23" fillId="29" borderId="1" xfId="0" applyNumberFormat="1" applyFont="1" applyFill="1" applyBorder="1" applyAlignment="1">
      <alignment horizontal="center" vertical="center" shrinkToFit="1"/>
    </xf>
    <xf numFmtId="0" fontId="0" fillId="29" borderId="1" xfId="0" applyFill="1" applyBorder="1" applyAlignment="1">
      <alignment vertical="center"/>
    </xf>
    <xf numFmtId="0" fontId="23" fillId="29" borderId="1" xfId="0" applyFont="1" applyFill="1" applyBorder="1" applyAlignment="1">
      <alignment horizontal="left" vertical="center" wrapText="1"/>
    </xf>
    <xf numFmtId="0" fontId="24" fillId="29" borderId="1" xfId="0" applyFont="1" applyFill="1" applyBorder="1" applyAlignment="1">
      <alignment horizontal="center" vertical="center"/>
    </xf>
    <xf numFmtId="17" fontId="0" fillId="29" borderId="1" xfId="0" applyNumberFormat="1" applyFill="1" applyBorder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164" fontId="0" fillId="29" borderId="1" xfId="2" applyNumberFormat="1" applyFont="1" applyFill="1" applyBorder="1" applyAlignment="1">
      <alignment horizontal="center" vertical="center"/>
    </xf>
    <xf numFmtId="1" fontId="25" fillId="0" borderId="1" xfId="0" applyNumberFormat="1" applyFont="1" applyBorder="1" applyAlignment="1">
      <alignment horizontal="center" vertical="center" shrinkToFit="1"/>
    </xf>
    <xf numFmtId="0" fontId="0" fillId="0" borderId="1" xfId="0" applyBorder="1" applyAlignment="1">
      <alignment vertical="center"/>
    </xf>
    <xf numFmtId="0" fontId="23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1" fontId="23" fillId="0" borderId="1" xfId="0" applyNumberFormat="1" applyFont="1" applyBorder="1" applyAlignment="1">
      <alignment horizontal="center" vertical="center" shrinkToFit="1"/>
    </xf>
    <xf numFmtId="0" fontId="0" fillId="28" borderId="1" xfId="0" applyFill="1" applyBorder="1" applyAlignment="1">
      <alignment horizontal="center" vertical="center"/>
    </xf>
    <xf numFmtId="1" fontId="23" fillId="29" borderId="5" xfId="0" applyNumberFormat="1" applyFont="1" applyFill="1" applyBorder="1" applyAlignment="1">
      <alignment horizontal="center" vertical="center" shrinkToFit="1"/>
    </xf>
    <xf numFmtId="0" fontId="0" fillId="29" borderId="5" xfId="0" applyFill="1" applyBorder="1" applyAlignment="1">
      <alignment vertical="center"/>
    </xf>
    <xf numFmtId="0" fontId="23" fillId="29" borderId="5" xfId="0" applyFont="1" applyFill="1" applyBorder="1" applyAlignment="1">
      <alignment horizontal="left" vertical="center" wrapText="1"/>
    </xf>
    <xf numFmtId="0" fontId="24" fillId="29" borderId="5" xfId="0" applyFont="1" applyFill="1" applyBorder="1" applyAlignment="1">
      <alignment horizontal="center" vertical="center"/>
    </xf>
    <xf numFmtId="17" fontId="0" fillId="29" borderId="5" xfId="0" applyNumberFormat="1" applyFill="1" applyBorder="1" applyAlignment="1">
      <alignment horizontal="center" vertical="center"/>
    </xf>
    <xf numFmtId="0" fontId="0" fillId="29" borderId="5" xfId="0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0" fillId="35" borderId="10" xfId="0" applyFill="1" applyBorder="1" applyAlignment="1">
      <alignment horizontal="center" vertical="center" wrapText="1" shrinkToFit="1"/>
    </xf>
    <xf numFmtId="0" fontId="0" fillId="28" borderId="10" xfId="0" applyFill="1" applyBorder="1" applyAlignment="1">
      <alignment horizontal="center" vertical="center" wrapText="1" shrinkToFit="1"/>
    </xf>
    <xf numFmtId="0" fontId="13" fillId="0" borderId="1" xfId="0" applyFont="1" applyBorder="1" applyAlignment="1">
      <alignment vertical="top" wrapText="1"/>
    </xf>
    <xf numFmtId="0" fontId="28" fillId="35" borderId="10" xfId="0" applyFont="1" applyFill="1" applyBorder="1" applyAlignment="1">
      <alignment horizontal="center" vertical="center" wrapText="1" shrinkToFit="1"/>
    </xf>
    <xf numFmtId="1" fontId="13" fillId="0" borderId="1" xfId="0" applyNumberFormat="1" applyFont="1" applyBorder="1" applyAlignment="1">
      <alignment horizontal="center" vertical="top" wrapText="1" shrinkToFit="1"/>
    </xf>
    <xf numFmtId="0" fontId="0" fillId="36" borderId="1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 shrinkToFit="1"/>
    </xf>
    <xf numFmtId="0" fontId="0" fillId="28" borderId="10" xfId="0" applyFill="1" applyBorder="1" applyAlignment="1">
      <alignment horizontal="left" vertical="center" wrapText="1" shrinkToFit="1"/>
    </xf>
    <xf numFmtId="1" fontId="13" fillId="0" borderId="1" xfId="0" applyNumberFormat="1" applyFont="1" applyBorder="1" applyAlignment="1">
      <alignment horizontal="center" vertical="center" wrapText="1" shrinkToFit="1"/>
    </xf>
    <xf numFmtId="0" fontId="29" fillId="35" borderId="10" xfId="0" applyFont="1" applyFill="1" applyBorder="1" applyAlignment="1">
      <alignment horizontal="center" vertical="center" wrapText="1" shrinkToFit="1"/>
    </xf>
    <xf numFmtId="0" fontId="12" fillId="6" borderId="1" xfId="0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18" fillId="12" borderId="1" xfId="1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center"/>
    </xf>
    <xf numFmtId="0" fontId="21" fillId="22" borderId="1" xfId="0" applyFont="1" applyFill="1" applyBorder="1" applyAlignment="1">
      <alignment horizontal="center" vertical="center"/>
    </xf>
    <xf numFmtId="1" fontId="23" fillId="31" borderId="2" xfId="0" applyNumberFormat="1" applyFont="1" applyFill="1" applyBorder="1" applyAlignment="1">
      <alignment horizontal="center" vertical="center" shrinkToFit="1"/>
    </xf>
    <xf numFmtId="1" fontId="23" fillId="31" borderId="3" xfId="0" applyNumberFormat="1" applyFont="1" applyFill="1" applyBorder="1" applyAlignment="1">
      <alignment horizontal="center" vertical="center" shrinkToFit="1"/>
    </xf>
    <xf numFmtId="1" fontId="23" fillId="31" borderId="4" xfId="0" applyNumberFormat="1" applyFont="1" applyFill="1" applyBorder="1" applyAlignment="1">
      <alignment horizontal="center" vertical="center" shrinkToFit="1"/>
    </xf>
    <xf numFmtId="0" fontId="11" fillId="5" borderId="1" xfId="1" applyFont="1" applyFill="1" applyBorder="1" applyAlignment="1">
      <alignment horizontal="center" vertical="center" wrapText="1"/>
    </xf>
    <xf numFmtId="0" fontId="19" fillId="15" borderId="1" xfId="0" applyFont="1" applyFill="1" applyBorder="1" applyAlignment="1">
      <alignment vertical="center"/>
    </xf>
    <xf numFmtId="0" fontId="20" fillId="19" borderId="1" xfId="0" applyFont="1" applyFill="1" applyBorder="1" applyAlignment="1">
      <alignment vertical="center"/>
    </xf>
    <xf numFmtId="0" fontId="21" fillId="22" borderId="1" xfId="0" applyFont="1" applyFill="1" applyBorder="1" applyAlignment="1">
      <alignment vertical="center"/>
    </xf>
    <xf numFmtId="1" fontId="23" fillId="5" borderId="3" xfId="0" applyNumberFormat="1" applyFont="1" applyFill="1" applyBorder="1" applyAlignment="1">
      <alignment vertical="center" shrinkToFit="1"/>
    </xf>
    <xf numFmtId="1" fontId="23" fillId="5" borderId="4" xfId="0" applyNumberFormat="1" applyFont="1" applyFill="1" applyBorder="1" applyAlignment="1">
      <alignment vertical="center" shrinkToFit="1"/>
    </xf>
    <xf numFmtId="1" fontId="23" fillId="30" borderId="2" xfId="0" applyNumberFormat="1" applyFont="1" applyFill="1" applyBorder="1" applyAlignment="1">
      <alignment vertical="center" shrinkToFit="1"/>
    </xf>
    <xf numFmtId="1" fontId="23" fillId="30" borderId="3" xfId="0" applyNumberFormat="1" applyFont="1" applyFill="1" applyBorder="1" applyAlignment="1">
      <alignment vertical="center" shrinkToFit="1"/>
    </xf>
    <xf numFmtId="1" fontId="23" fillId="30" borderId="4" xfId="0" applyNumberFormat="1" applyFont="1" applyFill="1" applyBorder="1" applyAlignment="1">
      <alignment vertical="center" shrinkToFit="1"/>
    </xf>
    <xf numFmtId="1" fontId="23" fillId="32" borderId="3" xfId="0" applyNumberFormat="1" applyFont="1" applyFill="1" applyBorder="1" applyAlignment="1">
      <alignment vertical="center" shrinkToFit="1"/>
    </xf>
    <xf numFmtId="1" fontId="23" fillId="32" borderId="4" xfId="0" applyNumberFormat="1" applyFont="1" applyFill="1" applyBorder="1" applyAlignment="1">
      <alignment vertical="center" shrinkToFit="1"/>
    </xf>
    <xf numFmtId="1" fontId="23" fillId="26" borderId="3" xfId="0" applyNumberFormat="1" applyFont="1" applyFill="1" applyBorder="1" applyAlignment="1">
      <alignment vertical="center" shrinkToFit="1"/>
    </xf>
    <xf numFmtId="1" fontId="23" fillId="26" borderId="4" xfId="0" applyNumberFormat="1" applyFont="1" applyFill="1" applyBorder="1" applyAlignment="1">
      <alignment vertical="center" shrinkToFit="1"/>
    </xf>
    <xf numFmtId="1" fontId="23" fillId="33" borderId="3" xfId="0" applyNumberFormat="1" applyFont="1" applyFill="1" applyBorder="1" applyAlignment="1">
      <alignment vertical="center" shrinkToFit="1"/>
    </xf>
    <xf numFmtId="1" fontId="23" fillId="33" borderId="4" xfId="0" applyNumberFormat="1" applyFont="1" applyFill="1" applyBorder="1" applyAlignment="1">
      <alignment vertical="center" shrinkToFit="1"/>
    </xf>
    <xf numFmtId="0" fontId="27" fillId="30" borderId="7" xfId="0" applyFont="1" applyFill="1" applyBorder="1" applyAlignment="1"/>
    <xf numFmtId="0" fontId="27" fillId="30" borderId="8" xfId="0" applyFont="1" applyFill="1" applyBorder="1" applyAlignment="1"/>
    <xf numFmtId="0" fontId="27" fillId="30" borderId="9" xfId="0" applyFont="1" applyFill="1" applyBorder="1" applyAlignment="1"/>
    <xf numFmtId="1" fontId="23" fillId="7" borderId="3" xfId="0" applyNumberFormat="1" applyFont="1" applyFill="1" applyBorder="1" applyAlignment="1">
      <alignment vertical="center" shrinkToFit="1"/>
    </xf>
    <xf numFmtId="1" fontId="23" fillId="7" borderId="4" xfId="0" applyNumberFormat="1" applyFont="1" applyFill="1" applyBorder="1" applyAlignment="1">
      <alignment vertical="center" shrinkToFit="1"/>
    </xf>
    <xf numFmtId="1" fontId="23" fillId="17" borderId="3" xfId="0" applyNumberFormat="1" applyFont="1" applyFill="1" applyBorder="1" applyAlignment="1">
      <alignment vertical="center" shrinkToFit="1"/>
    </xf>
    <xf numFmtId="1" fontId="23" fillId="17" borderId="4" xfId="0" applyNumberFormat="1" applyFont="1" applyFill="1" applyBorder="1" applyAlignment="1">
      <alignment vertical="center" shrinkToFit="1"/>
    </xf>
    <xf numFmtId="1" fontId="23" fillId="34" borderId="3" xfId="0" applyNumberFormat="1" applyFont="1" applyFill="1" applyBorder="1" applyAlignment="1">
      <alignment vertical="center" shrinkToFit="1"/>
    </xf>
    <xf numFmtId="1" fontId="23" fillId="34" borderId="4" xfId="0" applyNumberFormat="1" applyFont="1" applyFill="1" applyBorder="1" applyAlignment="1">
      <alignment vertical="center" shrinkToFit="1"/>
    </xf>
    <xf numFmtId="1" fontId="23" fillId="4" borderId="3" xfId="0" applyNumberFormat="1" applyFont="1" applyFill="1" applyBorder="1" applyAlignment="1">
      <alignment vertical="center" shrinkToFit="1"/>
    </xf>
    <xf numFmtId="1" fontId="23" fillId="4" borderId="4" xfId="0" applyNumberFormat="1" applyFont="1" applyFill="1" applyBorder="1" applyAlignment="1">
      <alignment vertical="center" shrinkToFit="1"/>
    </xf>
    <xf numFmtId="0" fontId="12" fillId="6" borderId="1" xfId="0" applyFont="1" applyFill="1" applyBorder="1" applyAlignment="1">
      <alignment vertical="center"/>
    </xf>
    <xf numFmtId="0" fontId="31" fillId="10" borderId="1" xfId="0" applyFont="1" applyFill="1" applyBorder="1" applyAlignment="1">
      <alignment horizontal="center" vertical="center"/>
    </xf>
    <xf numFmtId="0" fontId="12" fillId="19" borderId="1" xfId="0" applyFont="1" applyFill="1" applyBorder="1" applyAlignment="1">
      <alignment horizontal="center" vertical="center"/>
    </xf>
    <xf numFmtId="0" fontId="22" fillId="26" borderId="1" xfId="0" applyFont="1" applyFill="1" applyBorder="1" applyAlignment="1">
      <alignment vertical="center"/>
    </xf>
    <xf numFmtId="0" fontId="32" fillId="26" borderId="1" xfId="0" applyFont="1" applyFill="1" applyBorder="1" applyAlignment="1">
      <alignment horizontal="center" vertical="center"/>
    </xf>
    <xf numFmtId="1" fontId="33" fillId="4" borderId="2" xfId="0" applyNumberFormat="1" applyFont="1" applyFill="1" applyBorder="1" applyAlignment="1">
      <alignment horizontal="center" vertical="center" shrinkToFit="1"/>
    </xf>
    <xf numFmtId="1" fontId="33" fillId="30" borderId="2" xfId="0" applyNumberFormat="1" applyFont="1" applyFill="1" applyBorder="1" applyAlignment="1">
      <alignment horizontal="center" vertical="center" shrinkToFit="1"/>
    </xf>
    <xf numFmtId="1" fontId="33" fillId="5" borderId="2" xfId="0" applyNumberFormat="1" applyFont="1" applyFill="1" applyBorder="1" applyAlignment="1">
      <alignment horizontal="center" vertical="center" shrinkToFit="1"/>
    </xf>
    <xf numFmtId="1" fontId="33" fillId="32" borderId="2" xfId="0" applyNumberFormat="1" applyFont="1" applyFill="1" applyBorder="1" applyAlignment="1">
      <alignment horizontal="center" vertical="center" shrinkToFit="1"/>
    </xf>
    <xf numFmtId="1" fontId="33" fillId="26" borderId="2" xfId="0" applyNumberFormat="1" applyFont="1" applyFill="1" applyBorder="1" applyAlignment="1">
      <alignment horizontal="center" vertical="center" shrinkToFit="1"/>
    </xf>
    <xf numFmtId="1" fontId="33" fillId="33" borderId="2" xfId="0" applyNumberFormat="1" applyFont="1" applyFill="1" applyBorder="1" applyAlignment="1">
      <alignment horizontal="center" vertical="center" shrinkToFit="1"/>
    </xf>
    <xf numFmtId="1" fontId="33" fillId="32" borderId="3" xfId="0" applyNumberFormat="1" applyFont="1" applyFill="1" applyBorder="1" applyAlignment="1">
      <alignment vertical="center" shrinkToFit="1"/>
    </xf>
    <xf numFmtId="1" fontId="33" fillId="32" borderId="4" xfId="0" applyNumberFormat="1" applyFont="1" applyFill="1" applyBorder="1" applyAlignment="1">
      <alignment vertical="center" shrinkToFit="1"/>
    </xf>
    <xf numFmtId="1" fontId="33" fillId="34" borderId="2" xfId="0" applyNumberFormat="1" applyFont="1" applyFill="1" applyBorder="1" applyAlignment="1">
      <alignment horizontal="center" vertical="center" shrinkToFit="1"/>
    </xf>
    <xf numFmtId="1" fontId="33" fillId="17" borderId="2" xfId="0" applyNumberFormat="1" applyFont="1" applyFill="1" applyBorder="1" applyAlignment="1">
      <alignment horizontal="center" vertical="center" shrinkToFit="1"/>
    </xf>
    <xf numFmtId="1" fontId="33" fillId="7" borderId="2" xfId="0" applyNumberFormat="1" applyFont="1" applyFill="1" applyBorder="1" applyAlignment="1">
      <alignment horizontal="center" vertical="center" shrinkToFit="1"/>
    </xf>
    <xf numFmtId="0" fontId="34" fillId="30" borderId="6" xfId="0" applyFont="1" applyFill="1" applyBorder="1" applyAlignment="1">
      <alignment horizontal="center" vertical="center"/>
    </xf>
  </cellXfs>
  <cellStyles count="107">
    <cellStyle name="Bad" xfId="1" builtinId="27"/>
    <cellStyle name="Comma" xfId="2" builtinId="3"/>
    <cellStyle name="Comma 2" xfId="3" xr:uid="{00000000-0005-0000-0000-000002000000}"/>
    <cellStyle name="Normal" xfId="0" builtinId="0"/>
    <cellStyle name="Normal 10" xfId="4" xr:uid="{00000000-0005-0000-0000-000004000000}"/>
    <cellStyle name="Normal 11" xfId="5" xr:uid="{00000000-0005-0000-0000-000005000000}"/>
    <cellStyle name="Normal 12" xfId="6" xr:uid="{00000000-0005-0000-0000-000006000000}"/>
    <cellStyle name="Normal 13" xfId="7" xr:uid="{00000000-0005-0000-0000-000007000000}"/>
    <cellStyle name="Normal 14" xfId="8" xr:uid="{00000000-0005-0000-0000-000008000000}"/>
    <cellStyle name="Normal 15" xfId="9" xr:uid="{00000000-0005-0000-0000-000009000000}"/>
    <cellStyle name="Normal 16" xfId="10" xr:uid="{00000000-0005-0000-0000-00000A000000}"/>
    <cellStyle name="Normal 17" xfId="11" xr:uid="{00000000-0005-0000-0000-00000B000000}"/>
    <cellStyle name="Normal 18" xfId="12" xr:uid="{00000000-0005-0000-0000-00000C000000}"/>
    <cellStyle name="Normal 19" xfId="13" xr:uid="{00000000-0005-0000-0000-00000D000000}"/>
    <cellStyle name="Normal 2" xfId="14" xr:uid="{00000000-0005-0000-0000-00000E000000}"/>
    <cellStyle name="Normal 2 2" xfId="15" xr:uid="{00000000-0005-0000-0000-00000F000000}"/>
    <cellStyle name="Normal 20" xfId="16" xr:uid="{00000000-0005-0000-0000-000010000000}"/>
    <cellStyle name="Normal 21" xfId="17" xr:uid="{00000000-0005-0000-0000-000011000000}"/>
    <cellStyle name="Normal 22" xfId="18" xr:uid="{00000000-0005-0000-0000-000012000000}"/>
    <cellStyle name="Normal 23" xfId="19" xr:uid="{00000000-0005-0000-0000-000013000000}"/>
    <cellStyle name="Normal 24" xfId="20" xr:uid="{00000000-0005-0000-0000-000014000000}"/>
    <cellStyle name="Normal 25" xfId="21" xr:uid="{00000000-0005-0000-0000-000015000000}"/>
    <cellStyle name="Normal 26" xfId="22" xr:uid="{00000000-0005-0000-0000-000016000000}"/>
    <cellStyle name="Normal 27" xfId="23" xr:uid="{00000000-0005-0000-0000-000017000000}"/>
    <cellStyle name="Normal 28" xfId="24" xr:uid="{00000000-0005-0000-0000-000018000000}"/>
    <cellStyle name="Normal 29" xfId="25" xr:uid="{00000000-0005-0000-0000-000019000000}"/>
    <cellStyle name="Normal 3" xfId="26" xr:uid="{00000000-0005-0000-0000-00001A000000}"/>
    <cellStyle name="Normal 3 2" xfId="27" xr:uid="{00000000-0005-0000-0000-00001B000000}"/>
    <cellStyle name="Normal 30" xfId="28" xr:uid="{00000000-0005-0000-0000-00001C000000}"/>
    <cellStyle name="Normal 31" xfId="29" xr:uid="{00000000-0005-0000-0000-00001D000000}"/>
    <cellStyle name="Normal 32" xfId="30" xr:uid="{00000000-0005-0000-0000-00001E000000}"/>
    <cellStyle name="Normal 33" xfId="31" xr:uid="{00000000-0005-0000-0000-00001F000000}"/>
    <cellStyle name="Normal 34" xfId="32" xr:uid="{00000000-0005-0000-0000-000020000000}"/>
    <cellStyle name="Normal 35" xfId="33" xr:uid="{00000000-0005-0000-0000-000021000000}"/>
    <cellStyle name="Normal 36" xfId="34" xr:uid="{00000000-0005-0000-0000-000022000000}"/>
    <cellStyle name="Normal 37" xfId="35" xr:uid="{00000000-0005-0000-0000-000023000000}"/>
    <cellStyle name="Normal 38" xfId="36" xr:uid="{00000000-0005-0000-0000-000024000000}"/>
    <cellStyle name="Normal 39" xfId="37" xr:uid="{00000000-0005-0000-0000-000025000000}"/>
    <cellStyle name="Normal 4" xfId="38" xr:uid="{00000000-0005-0000-0000-000026000000}"/>
    <cellStyle name="Normal 40" xfId="39" xr:uid="{00000000-0005-0000-0000-000027000000}"/>
    <cellStyle name="Normal 41" xfId="40" xr:uid="{00000000-0005-0000-0000-000028000000}"/>
    <cellStyle name="Normal 42" xfId="41" xr:uid="{00000000-0005-0000-0000-000029000000}"/>
    <cellStyle name="Normal 43" xfId="42" xr:uid="{00000000-0005-0000-0000-00002A000000}"/>
    <cellStyle name="Normal 44" xfId="43" xr:uid="{00000000-0005-0000-0000-00002B000000}"/>
    <cellStyle name="Normal 45" xfId="44" xr:uid="{00000000-0005-0000-0000-00002C000000}"/>
    <cellStyle name="Normal 46" xfId="45" xr:uid="{00000000-0005-0000-0000-00002D000000}"/>
    <cellStyle name="Normal 47" xfId="46" xr:uid="{00000000-0005-0000-0000-00002E000000}"/>
    <cellStyle name="Normal 48" xfId="47" xr:uid="{00000000-0005-0000-0000-00002F000000}"/>
    <cellStyle name="Normal 49" xfId="48" xr:uid="{00000000-0005-0000-0000-000030000000}"/>
    <cellStyle name="Normal 5" xfId="49" xr:uid="{00000000-0005-0000-0000-000031000000}"/>
    <cellStyle name="Normal 50" xfId="50" xr:uid="{00000000-0005-0000-0000-000032000000}"/>
    <cellStyle name="Normal 51" xfId="51" xr:uid="{00000000-0005-0000-0000-000033000000}"/>
    <cellStyle name="Normal 52" xfId="52" xr:uid="{00000000-0005-0000-0000-000034000000}"/>
    <cellStyle name="Normal 53" xfId="53" xr:uid="{00000000-0005-0000-0000-000035000000}"/>
    <cellStyle name="Normal 54" xfId="54" xr:uid="{00000000-0005-0000-0000-000036000000}"/>
    <cellStyle name="Normal 55" xfId="55" xr:uid="{00000000-0005-0000-0000-000037000000}"/>
    <cellStyle name="Normal 56" xfId="56" xr:uid="{00000000-0005-0000-0000-000038000000}"/>
    <cellStyle name="Normal 57" xfId="57" xr:uid="{00000000-0005-0000-0000-000039000000}"/>
    <cellStyle name="Normal 58" xfId="58" xr:uid="{00000000-0005-0000-0000-00003A000000}"/>
    <cellStyle name="Normal 59" xfId="59" xr:uid="{00000000-0005-0000-0000-00003B000000}"/>
    <cellStyle name="Normal 6" xfId="60" xr:uid="{00000000-0005-0000-0000-00003C000000}"/>
    <cellStyle name="Normal 60" xfId="61" xr:uid="{00000000-0005-0000-0000-00003D000000}"/>
    <cellStyle name="Normal 61" xfId="62" xr:uid="{00000000-0005-0000-0000-00003E000000}"/>
    <cellStyle name="Normal 62" xfId="63" xr:uid="{00000000-0005-0000-0000-00003F000000}"/>
    <cellStyle name="Normal 63" xfId="64" xr:uid="{00000000-0005-0000-0000-000040000000}"/>
    <cellStyle name="Normal 64" xfId="65" xr:uid="{00000000-0005-0000-0000-000041000000}"/>
    <cellStyle name="Normal 65" xfId="66" xr:uid="{00000000-0005-0000-0000-000042000000}"/>
    <cellStyle name="Normal 66" xfId="67" xr:uid="{00000000-0005-0000-0000-000043000000}"/>
    <cellStyle name="Normal 67" xfId="68" xr:uid="{00000000-0005-0000-0000-000044000000}"/>
    <cellStyle name="Normal 68" xfId="69" xr:uid="{00000000-0005-0000-0000-000045000000}"/>
    <cellStyle name="Normal 69" xfId="70" xr:uid="{00000000-0005-0000-0000-000046000000}"/>
    <cellStyle name="Normal 7" xfId="71" xr:uid="{00000000-0005-0000-0000-000047000000}"/>
    <cellStyle name="Normal 70" xfId="72" xr:uid="{00000000-0005-0000-0000-000048000000}"/>
    <cellStyle name="Normal 71" xfId="73" xr:uid="{00000000-0005-0000-0000-000049000000}"/>
    <cellStyle name="Normal 72" xfId="74" xr:uid="{00000000-0005-0000-0000-00004A000000}"/>
    <cellStyle name="Normal 73" xfId="75" xr:uid="{00000000-0005-0000-0000-00004B000000}"/>
    <cellStyle name="Normal 74" xfId="76" xr:uid="{00000000-0005-0000-0000-00004C000000}"/>
    <cellStyle name="Normal 75" xfId="77" xr:uid="{00000000-0005-0000-0000-00004D000000}"/>
    <cellStyle name="Normal 76" xfId="78" xr:uid="{00000000-0005-0000-0000-00004E000000}"/>
    <cellStyle name="Normal 77" xfId="79" xr:uid="{00000000-0005-0000-0000-00004F000000}"/>
    <cellStyle name="Normal 78" xfId="80" xr:uid="{00000000-0005-0000-0000-000050000000}"/>
    <cellStyle name="Normal 79" xfId="81" xr:uid="{00000000-0005-0000-0000-000051000000}"/>
    <cellStyle name="Normal 8" xfId="82" xr:uid="{00000000-0005-0000-0000-000052000000}"/>
    <cellStyle name="Normal 80" xfId="83" xr:uid="{00000000-0005-0000-0000-000053000000}"/>
    <cellStyle name="Normal 81" xfId="84" xr:uid="{00000000-0005-0000-0000-000054000000}"/>
    <cellStyle name="Normal 82" xfId="85" xr:uid="{00000000-0005-0000-0000-000055000000}"/>
    <cellStyle name="Normal 83" xfId="86" xr:uid="{00000000-0005-0000-0000-000056000000}"/>
    <cellStyle name="Normal 84" xfId="87" xr:uid="{00000000-0005-0000-0000-000057000000}"/>
    <cellStyle name="Normal 85" xfId="88" xr:uid="{00000000-0005-0000-0000-000058000000}"/>
    <cellStyle name="Normal 86" xfId="89" xr:uid="{00000000-0005-0000-0000-000059000000}"/>
    <cellStyle name="Normal 87" xfId="90" xr:uid="{00000000-0005-0000-0000-00005A000000}"/>
    <cellStyle name="Normal 88" xfId="91" xr:uid="{00000000-0005-0000-0000-00005B000000}"/>
    <cellStyle name="Normal 89" xfId="92" xr:uid="{00000000-0005-0000-0000-00005C000000}"/>
    <cellStyle name="Normal 9" xfId="93" xr:uid="{00000000-0005-0000-0000-00005D000000}"/>
    <cellStyle name="Normal 90" xfId="94" xr:uid="{00000000-0005-0000-0000-00005E000000}"/>
    <cellStyle name="Normal 91" xfId="95" xr:uid="{00000000-0005-0000-0000-00005F000000}"/>
    <cellStyle name="Normal 92" xfId="96" xr:uid="{00000000-0005-0000-0000-000060000000}"/>
    <cellStyle name="Normal 93" xfId="97" xr:uid="{00000000-0005-0000-0000-000061000000}"/>
    <cellStyle name="Normal 94" xfId="98" xr:uid="{00000000-0005-0000-0000-000062000000}"/>
    <cellStyle name="Normal 95" xfId="99" xr:uid="{00000000-0005-0000-0000-000063000000}"/>
    <cellStyle name="Normal 96" xfId="100" xr:uid="{00000000-0005-0000-0000-000064000000}"/>
    <cellStyle name="Normal 97" xfId="101" xr:uid="{00000000-0005-0000-0000-000065000000}"/>
    <cellStyle name="Normal 98" xfId="102" xr:uid="{00000000-0005-0000-0000-000066000000}"/>
    <cellStyle name="Normal 99" xfId="103" xr:uid="{00000000-0005-0000-0000-000067000000}"/>
    <cellStyle name="Обычный 2" xfId="104" xr:uid="{00000000-0005-0000-0000-000068000000}"/>
    <cellStyle name="Обычный 4" xfId="105" xr:uid="{00000000-0005-0000-0000-000069000000}"/>
    <cellStyle name="Обычный_Лист1" xfId="106" xr:uid="{00000000-0005-0000-0000-00006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jp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png"/><Relationship Id="rId34" Type="http://schemas.openxmlformats.org/officeDocument/2006/relationships/image" Target="../media/image34.jp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552449</xdr:colOff>
      <xdr:row>117</xdr:row>
      <xdr:rowOff>0</xdr:rowOff>
    </xdr:from>
    <xdr:ext cx="184730" cy="26455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8254092" y="131496706"/>
          <a:ext cx="184730" cy="264559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pPr>
            <a:defRPr/>
          </a:pPr>
          <a:endParaRPr lang="ru-RU"/>
        </a:p>
      </xdr:txBody>
    </xdr:sp>
    <xdr:clientData/>
  </xdr:oneCellAnchor>
  <xdr:twoCellAnchor editAs="oneCell">
    <xdr:from>
      <xdr:col>5</xdr:col>
      <xdr:colOff>533398</xdr:colOff>
      <xdr:row>117</xdr:row>
      <xdr:rowOff>0</xdr:rowOff>
    </xdr:from>
    <xdr:to>
      <xdr:col>5</xdr:col>
      <xdr:colOff>723897</xdr:colOff>
      <xdr:row>118</xdr:row>
      <xdr:rowOff>33068</xdr:rowOff>
    </xdr:to>
    <xdr:sp macro="" textlink="">
      <xdr:nvSpPr>
        <xdr:cNvPr id="3" name="TextBox 1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8235042" y="130521074"/>
          <a:ext cx="190499" cy="261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152758</xdr:colOff>
      <xdr:row>3</xdr:row>
      <xdr:rowOff>98841</xdr:rowOff>
    </xdr:from>
    <xdr:to>
      <xdr:col>1</xdr:col>
      <xdr:colOff>997428</xdr:colOff>
      <xdr:row>3</xdr:row>
      <xdr:rowOff>653157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424901" y="1037735"/>
          <a:ext cx="844669" cy="554314"/>
        </a:xfrm>
        <a:prstGeom prst="rect">
          <a:avLst/>
        </a:prstGeom>
      </xdr:spPr>
    </xdr:pic>
    <xdr:clientData/>
  </xdr:twoCellAnchor>
  <xdr:twoCellAnchor editAs="oneCell">
    <xdr:from>
      <xdr:col>1</xdr:col>
      <xdr:colOff>98844</xdr:colOff>
      <xdr:row>4</xdr:row>
      <xdr:rowOff>44930</xdr:rowOff>
    </xdr:from>
    <xdr:to>
      <xdr:col>1</xdr:col>
      <xdr:colOff>997429</xdr:colOff>
      <xdr:row>4</xdr:row>
      <xdr:rowOff>666365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9538" t="18382" r="20111" b="19013"/>
        <a:stretch/>
      </xdr:blipFill>
      <xdr:spPr bwMode="auto">
        <a:xfrm>
          <a:off x="370987" y="1732216"/>
          <a:ext cx="898584" cy="621434"/>
        </a:xfrm>
        <a:prstGeom prst="rect">
          <a:avLst/>
        </a:prstGeom>
      </xdr:spPr>
    </xdr:pic>
    <xdr:clientData/>
  </xdr:twoCellAnchor>
  <xdr:twoCellAnchor editAs="oneCell">
    <xdr:from>
      <xdr:col>1</xdr:col>
      <xdr:colOff>107831</xdr:colOff>
      <xdr:row>5</xdr:row>
      <xdr:rowOff>44930</xdr:rowOff>
    </xdr:from>
    <xdr:to>
      <xdr:col>1</xdr:col>
      <xdr:colOff>988443</xdr:colOff>
      <xdr:row>5</xdr:row>
      <xdr:rowOff>653981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7457" t="16300" r="17682" b="16412"/>
        <a:stretch/>
      </xdr:blipFill>
      <xdr:spPr bwMode="auto">
        <a:xfrm>
          <a:off x="379974" y="2480609"/>
          <a:ext cx="880611" cy="609050"/>
        </a:xfrm>
        <a:prstGeom prst="rect">
          <a:avLst/>
        </a:prstGeom>
      </xdr:spPr>
    </xdr:pic>
    <xdr:clientData/>
  </xdr:twoCellAnchor>
  <xdr:twoCellAnchor editAs="oneCell">
    <xdr:from>
      <xdr:col>1</xdr:col>
      <xdr:colOff>107828</xdr:colOff>
      <xdr:row>6</xdr:row>
      <xdr:rowOff>62901</xdr:rowOff>
    </xdr:from>
    <xdr:to>
      <xdr:col>1</xdr:col>
      <xdr:colOff>1009633</xdr:colOff>
      <xdr:row>6</xdr:row>
      <xdr:rowOff>691908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379971" y="3246972"/>
          <a:ext cx="901804" cy="629008"/>
        </a:xfrm>
        <a:prstGeom prst="rect">
          <a:avLst/>
        </a:prstGeom>
      </xdr:spPr>
    </xdr:pic>
    <xdr:clientData/>
  </xdr:twoCellAnchor>
  <xdr:twoCellAnchor editAs="oneCell">
    <xdr:from>
      <xdr:col>1</xdr:col>
      <xdr:colOff>107828</xdr:colOff>
      <xdr:row>7</xdr:row>
      <xdr:rowOff>26957</xdr:rowOff>
    </xdr:from>
    <xdr:to>
      <xdr:col>1</xdr:col>
      <xdr:colOff>1009074</xdr:colOff>
      <xdr:row>7</xdr:row>
      <xdr:rowOff>637995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4220" t="13180" r="14331" b="14158"/>
        <a:stretch/>
      </xdr:blipFill>
      <xdr:spPr bwMode="auto">
        <a:xfrm>
          <a:off x="379972" y="3959422"/>
          <a:ext cx="901244" cy="611037"/>
        </a:xfrm>
        <a:prstGeom prst="rect">
          <a:avLst/>
        </a:prstGeom>
      </xdr:spPr>
    </xdr:pic>
    <xdr:clientData/>
  </xdr:twoCellAnchor>
  <xdr:twoCellAnchor editAs="oneCell">
    <xdr:from>
      <xdr:col>1</xdr:col>
      <xdr:colOff>98843</xdr:colOff>
      <xdr:row>8</xdr:row>
      <xdr:rowOff>64908</xdr:rowOff>
    </xdr:from>
    <xdr:to>
      <xdr:col>1</xdr:col>
      <xdr:colOff>1026887</xdr:colOff>
      <xdr:row>8</xdr:row>
      <xdr:rowOff>673938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370986" y="4745766"/>
          <a:ext cx="928044" cy="609028"/>
        </a:xfrm>
        <a:prstGeom prst="rect">
          <a:avLst/>
        </a:prstGeom>
      </xdr:spPr>
    </xdr:pic>
    <xdr:clientData/>
  </xdr:twoCellAnchor>
  <xdr:twoCellAnchor editAs="oneCell">
    <xdr:from>
      <xdr:col>1</xdr:col>
      <xdr:colOff>71885</xdr:colOff>
      <xdr:row>9</xdr:row>
      <xdr:rowOff>35944</xdr:rowOff>
    </xdr:from>
    <xdr:to>
      <xdr:col>1</xdr:col>
      <xdr:colOff>1033371</xdr:colOff>
      <xdr:row>9</xdr:row>
      <xdr:rowOff>707170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17125" t="17429" r="18042" b="14676"/>
        <a:stretch/>
      </xdr:blipFill>
      <xdr:spPr bwMode="auto">
        <a:xfrm>
          <a:off x="344028" y="5465193"/>
          <a:ext cx="961485" cy="671224"/>
        </a:xfrm>
        <a:prstGeom prst="rect">
          <a:avLst/>
        </a:prstGeom>
      </xdr:spPr>
    </xdr:pic>
    <xdr:clientData/>
  </xdr:twoCellAnchor>
  <xdr:twoCellAnchor editAs="oneCell">
    <xdr:from>
      <xdr:col>1</xdr:col>
      <xdr:colOff>89857</xdr:colOff>
      <xdr:row>10</xdr:row>
      <xdr:rowOff>44930</xdr:rowOff>
    </xdr:from>
    <xdr:to>
      <xdr:col>1</xdr:col>
      <xdr:colOff>1051599</xdr:colOff>
      <xdr:row>10</xdr:row>
      <xdr:rowOff>700896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17457" t="16648" r="17453" b="16759"/>
        <a:stretch/>
      </xdr:blipFill>
      <xdr:spPr bwMode="auto">
        <a:xfrm>
          <a:off x="362000" y="6222573"/>
          <a:ext cx="961741" cy="655965"/>
        </a:xfrm>
        <a:prstGeom prst="rect">
          <a:avLst/>
        </a:prstGeom>
      </xdr:spPr>
    </xdr:pic>
    <xdr:clientData/>
  </xdr:twoCellAnchor>
  <xdr:twoCellAnchor editAs="oneCell">
    <xdr:from>
      <xdr:col>1</xdr:col>
      <xdr:colOff>107828</xdr:colOff>
      <xdr:row>11</xdr:row>
      <xdr:rowOff>71888</xdr:rowOff>
    </xdr:from>
    <xdr:to>
      <xdr:col>1</xdr:col>
      <xdr:colOff>1033371</xdr:colOff>
      <xdr:row>11</xdr:row>
      <xdr:rowOff>692739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16995" t="16648" r="17682" b="17626"/>
        <a:stretch/>
      </xdr:blipFill>
      <xdr:spPr bwMode="auto">
        <a:xfrm>
          <a:off x="379972" y="6997924"/>
          <a:ext cx="925541" cy="620849"/>
        </a:xfrm>
        <a:prstGeom prst="rect">
          <a:avLst/>
        </a:prstGeom>
      </xdr:spPr>
    </xdr:pic>
    <xdr:clientData/>
  </xdr:twoCellAnchor>
  <xdr:twoCellAnchor editAs="oneCell">
    <xdr:from>
      <xdr:col>1</xdr:col>
      <xdr:colOff>89858</xdr:colOff>
      <xdr:row>12</xdr:row>
      <xdr:rowOff>44928</xdr:rowOff>
    </xdr:from>
    <xdr:to>
      <xdr:col>1</xdr:col>
      <xdr:colOff>1024385</xdr:colOff>
      <xdr:row>12</xdr:row>
      <xdr:rowOff>676100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16995" t="16128" r="16759" b="16759"/>
        <a:stretch/>
      </xdr:blipFill>
      <xdr:spPr bwMode="auto">
        <a:xfrm>
          <a:off x="362001" y="7719356"/>
          <a:ext cx="934526" cy="631171"/>
        </a:xfrm>
        <a:prstGeom prst="rect">
          <a:avLst/>
        </a:prstGeom>
      </xdr:spPr>
    </xdr:pic>
    <xdr:clientData/>
  </xdr:twoCellAnchor>
  <xdr:twoCellAnchor editAs="oneCell">
    <xdr:from>
      <xdr:col>1</xdr:col>
      <xdr:colOff>89856</xdr:colOff>
      <xdr:row>13</xdr:row>
      <xdr:rowOff>71887</xdr:rowOff>
    </xdr:from>
    <xdr:to>
      <xdr:col>1</xdr:col>
      <xdr:colOff>1026783</xdr:colOff>
      <xdr:row>13</xdr:row>
      <xdr:rowOff>700896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18036" t="16475" r="16180" b="17277"/>
        <a:stretch/>
      </xdr:blipFill>
      <xdr:spPr bwMode="auto">
        <a:xfrm>
          <a:off x="361999" y="8494709"/>
          <a:ext cx="936927" cy="629008"/>
        </a:xfrm>
        <a:prstGeom prst="rect">
          <a:avLst/>
        </a:prstGeom>
      </xdr:spPr>
    </xdr:pic>
    <xdr:clientData/>
  </xdr:twoCellAnchor>
  <xdr:twoCellAnchor editAs="oneCell">
    <xdr:from>
      <xdr:col>1</xdr:col>
      <xdr:colOff>62901</xdr:colOff>
      <xdr:row>14</xdr:row>
      <xdr:rowOff>35944</xdr:rowOff>
    </xdr:from>
    <xdr:to>
      <xdr:col>1</xdr:col>
      <xdr:colOff>1015400</xdr:colOff>
      <xdr:row>14</xdr:row>
      <xdr:rowOff>684054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17920" t="16822" r="17682" b="17453"/>
        <a:stretch/>
      </xdr:blipFill>
      <xdr:spPr bwMode="auto">
        <a:xfrm>
          <a:off x="335044" y="9207159"/>
          <a:ext cx="952498" cy="648109"/>
        </a:xfrm>
        <a:prstGeom prst="rect">
          <a:avLst/>
        </a:prstGeom>
      </xdr:spPr>
    </xdr:pic>
    <xdr:clientData/>
  </xdr:twoCellAnchor>
  <xdr:twoCellAnchor editAs="oneCell">
    <xdr:from>
      <xdr:col>1</xdr:col>
      <xdr:colOff>80871</xdr:colOff>
      <xdr:row>15</xdr:row>
      <xdr:rowOff>71887</xdr:rowOff>
    </xdr:from>
    <xdr:to>
      <xdr:col>1</xdr:col>
      <xdr:colOff>1006414</xdr:colOff>
      <xdr:row>15</xdr:row>
      <xdr:rowOff>697786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353014" y="9991495"/>
          <a:ext cx="925542" cy="625898"/>
        </a:xfrm>
        <a:prstGeom prst="rect">
          <a:avLst/>
        </a:prstGeom>
      </xdr:spPr>
    </xdr:pic>
    <xdr:clientData/>
  </xdr:twoCellAnchor>
  <xdr:twoCellAnchor editAs="oneCell">
    <xdr:from>
      <xdr:col>1</xdr:col>
      <xdr:colOff>62901</xdr:colOff>
      <xdr:row>16</xdr:row>
      <xdr:rowOff>53913</xdr:rowOff>
    </xdr:from>
    <xdr:to>
      <xdr:col>1</xdr:col>
      <xdr:colOff>1024386</xdr:colOff>
      <xdr:row>16</xdr:row>
      <xdr:rowOff>704118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335044" y="10721913"/>
          <a:ext cx="961484" cy="650205"/>
        </a:xfrm>
        <a:prstGeom prst="rect">
          <a:avLst/>
        </a:prstGeom>
      </xdr:spPr>
    </xdr:pic>
    <xdr:clientData/>
  </xdr:twoCellAnchor>
  <xdr:twoCellAnchor editAs="oneCell">
    <xdr:from>
      <xdr:col>1</xdr:col>
      <xdr:colOff>107831</xdr:colOff>
      <xdr:row>17</xdr:row>
      <xdr:rowOff>26958</xdr:rowOff>
    </xdr:from>
    <xdr:to>
      <xdr:col>1</xdr:col>
      <xdr:colOff>1024386</xdr:colOff>
      <xdr:row>17</xdr:row>
      <xdr:rowOff>674507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17457" t="14568" r="16760" b="15718"/>
        <a:stretch/>
      </xdr:blipFill>
      <xdr:spPr bwMode="auto">
        <a:xfrm>
          <a:off x="379974" y="11443351"/>
          <a:ext cx="916555" cy="647548"/>
        </a:xfrm>
        <a:prstGeom prst="rect">
          <a:avLst/>
        </a:prstGeom>
      </xdr:spPr>
    </xdr:pic>
    <xdr:clientData/>
  </xdr:twoCellAnchor>
  <xdr:twoCellAnchor editAs="oneCell">
    <xdr:from>
      <xdr:col>1</xdr:col>
      <xdr:colOff>98843</xdr:colOff>
      <xdr:row>18</xdr:row>
      <xdr:rowOff>53914</xdr:rowOff>
    </xdr:from>
    <xdr:to>
      <xdr:col>1</xdr:col>
      <xdr:colOff>1032206</xdr:colOff>
      <xdr:row>18</xdr:row>
      <xdr:rowOff>691908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18151" t="16995" r="17914" b="17454"/>
        <a:stretch/>
      </xdr:blipFill>
      <xdr:spPr bwMode="auto">
        <a:xfrm>
          <a:off x="370986" y="12218700"/>
          <a:ext cx="933362" cy="637994"/>
        </a:xfrm>
        <a:prstGeom prst="rect">
          <a:avLst/>
        </a:prstGeom>
      </xdr:spPr>
    </xdr:pic>
    <xdr:clientData/>
  </xdr:twoCellAnchor>
  <xdr:twoCellAnchor editAs="oneCell">
    <xdr:from>
      <xdr:col>1</xdr:col>
      <xdr:colOff>143771</xdr:colOff>
      <xdr:row>19</xdr:row>
      <xdr:rowOff>44929</xdr:rowOff>
    </xdr:from>
    <xdr:to>
      <xdr:col>1</xdr:col>
      <xdr:colOff>1030445</xdr:colOff>
      <xdr:row>19</xdr:row>
      <xdr:rowOff>682922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20232" t="17689" r="19995" b="17799"/>
        <a:stretch/>
      </xdr:blipFill>
      <xdr:spPr bwMode="auto">
        <a:xfrm>
          <a:off x="415915" y="12958108"/>
          <a:ext cx="886672" cy="637992"/>
        </a:xfrm>
        <a:prstGeom prst="rect">
          <a:avLst/>
        </a:prstGeom>
      </xdr:spPr>
    </xdr:pic>
    <xdr:clientData/>
  </xdr:twoCellAnchor>
  <xdr:twoCellAnchor editAs="oneCell">
    <xdr:from>
      <xdr:col>1</xdr:col>
      <xdr:colOff>125802</xdr:colOff>
      <xdr:row>20</xdr:row>
      <xdr:rowOff>62901</xdr:rowOff>
    </xdr:from>
    <xdr:to>
      <xdr:col>1</xdr:col>
      <xdr:colOff>1047802</xdr:colOff>
      <xdr:row>20</xdr:row>
      <xdr:rowOff>682922</xdr:rowOff>
    </xdr:to>
    <xdr:pic>
      <xdr:nvPicPr>
        <xdr:cNvPr id="38" name="Picture 37" descr="Мыло Лемонграсс, Bath Soap Lemongrass, Khadi India, 125 г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397945" y="13724473"/>
          <a:ext cx="921999" cy="62002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116816</xdr:colOff>
      <xdr:row>21</xdr:row>
      <xdr:rowOff>80873</xdr:rowOff>
    </xdr:from>
    <xdr:to>
      <xdr:col>1</xdr:col>
      <xdr:colOff>1025214</xdr:colOff>
      <xdr:row>21</xdr:row>
      <xdr:rowOff>682924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5549" t="6890" r="5661" b="7575"/>
        <a:stretch/>
      </xdr:blipFill>
      <xdr:spPr bwMode="auto">
        <a:xfrm>
          <a:off x="388959" y="14490838"/>
          <a:ext cx="908397" cy="602050"/>
        </a:xfrm>
        <a:prstGeom prst="rect">
          <a:avLst/>
        </a:prstGeom>
      </xdr:spPr>
    </xdr:pic>
    <xdr:clientData/>
  </xdr:twoCellAnchor>
  <xdr:twoCellAnchor editAs="oneCell">
    <xdr:from>
      <xdr:col>1</xdr:col>
      <xdr:colOff>89858</xdr:colOff>
      <xdr:row>22</xdr:row>
      <xdr:rowOff>53915</xdr:rowOff>
    </xdr:from>
    <xdr:to>
      <xdr:col>1</xdr:col>
      <xdr:colOff>1024386</xdr:colOff>
      <xdr:row>22</xdr:row>
      <xdr:rowOff>684178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17804" t="16822" r="17567" b="17799"/>
        <a:stretch/>
      </xdr:blipFill>
      <xdr:spPr bwMode="auto">
        <a:xfrm>
          <a:off x="362001" y="15212273"/>
          <a:ext cx="934527" cy="630262"/>
        </a:xfrm>
        <a:prstGeom prst="rect">
          <a:avLst/>
        </a:prstGeom>
      </xdr:spPr>
    </xdr:pic>
    <xdr:clientData/>
  </xdr:twoCellAnchor>
  <xdr:twoCellAnchor editAs="oneCell">
    <xdr:from>
      <xdr:col>1</xdr:col>
      <xdr:colOff>98844</xdr:colOff>
      <xdr:row>23</xdr:row>
      <xdr:rowOff>62901</xdr:rowOff>
    </xdr:from>
    <xdr:to>
      <xdr:col>1</xdr:col>
      <xdr:colOff>1015400</xdr:colOff>
      <xdr:row>23</xdr:row>
      <xdr:rowOff>688111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16302" t="14914" r="16412" b="16239"/>
        <a:stretch/>
      </xdr:blipFill>
      <xdr:spPr bwMode="auto">
        <a:xfrm>
          <a:off x="370988" y="15969650"/>
          <a:ext cx="916555" cy="625210"/>
        </a:xfrm>
        <a:prstGeom prst="rect">
          <a:avLst/>
        </a:prstGeom>
      </xdr:spPr>
    </xdr:pic>
    <xdr:clientData/>
  </xdr:twoCellAnchor>
  <xdr:twoCellAnchor editAs="oneCell">
    <xdr:from>
      <xdr:col>1</xdr:col>
      <xdr:colOff>134787</xdr:colOff>
      <xdr:row>25</xdr:row>
      <xdr:rowOff>26958</xdr:rowOff>
    </xdr:from>
    <xdr:to>
      <xdr:col>1</xdr:col>
      <xdr:colOff>1015400</xdr:colOff>
      <xdr:row>25</xdr:row>
      <xdr:rowOff>624519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17689" t="16995" r="17567" b="17107"/>
        <a:stretch/>
      </xdr:blipFill>
      <xdr:spPr bwMode="auto">
        <a:xfrm>
          <a:off x="406930" y="16927030"/>
          <a:ext cx="880614" cy="597559"/>
        </a:xfrm>
        <a:prstGeom prst="rect">
          <a:avLst/>
        </a:prstGeom>
      </xdr:spPr>
    </xdr:pic>
    <xdr:clientData/>
  </xdr:twoCellAnchor>
  <xdr:twoCellAnchor editAs="oneCell">
    <xdr:from>
      <xdr:col>1</xdr:col>
      <xdr:colOff>134788</xdr:colOff>
      <xdr:row>26</xdr:row>
      <xdr:rowOff>44929</xdr:rowOff>
    </xdr:from>
    <xdr:to>
      <xdr:col>1</xdr:col>
      <xdr:colOff>988443</xdr:colOff>
      <xdr:row>26</xdr:row>
      <xdr:rowOff>630828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 l="15607" t="14568" r="15835" b="14852"/>
        <a:stretch/>
      </xdr:blipFill>
      <xdr:spPr bwMode="auto">
        <a:xfrm>
          <a:off x="406931" y="17625358"/>
          <a:ext cx="853653" cy="585897"/>
        </a:xfrm>
        <a:prstGeom prst="rect">
          <a:avLst/>
        </a:prstGeom>
      </xdr:spPr>
    </xdr:pic>
    <xdr:clientData/>
  </xdr:twoCellAnchor>
  <xdr:twoCellAnchor editAs="oneCell">
    <xdr:from>
      <xdr:col>1</xdr:col>
      <xdr:colOff>107828</xdr:colOff>
      <xdr:row>27</xdr:row>
      <xdr:rowOff>35942</xdr:rowOff>
    </xdr:from>
    <xdr:to>
      <xdr:col>1</xdr:col>
      <xdr:colOff>997428</xdr:colOff>
      <xdr:row>27</xdr:row>
      <xdr:rowOff>643313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18498" t="17862" r="19186" b="18319"/>
        <a:stretch/>
      </xdr:blipFill>
      <xdr:spPr bwMode="auto">
        <a:xfrm>
          <a:off x="379972" y="18296729"/>
          <a:ext cx="889598" cy="607369"/>
        </a:xfrm>
        <a:prstGeom prst="rect">
          <a:avLst/>
        </a:prstGeom>
      </xdr:spPr>
    </xdr:pic>
    <xdr:clientData/>
  </xdr:twoCellAnchor>
  <xdr:twoCellAnchor editAs="oneCell">
    <xdr:from>
      <xdr:col>1</xdr:col>
      <xdr:colOff>440307</xdr:colOff>
      <xdr:row>29</xdr:row>
      <xdr:rowOff>26957</xdr:rowOff>
    </xdr:from>
    <xdr:to>
      <xdr:col>1</xdr:col>
      <xdr:colOff>655966</xdr:colOff>
      <xdr:row>29</xdr:row>
      <xdr:rowOff>696709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 l="40696" t="6416" r="40691" b="6873"/>
        <a:stretch/>
      </xdr:blipFill>
      <xdr:spPr bwMode="auto">
        <a:xfrm>
          <a:off x="712449" y="19213029"/>
          <a:ext cx="215659" cy="669751"/>
        </a:xfrm>
        <a:prstGeom prst="rect">
          <a:avLst/>
        </a:prstGeom>
      </xdr:spPr>
    </xdr:pic>
    <xdr:clientData/>
  </xdr:twoCellAnchor>
  <xdr:twoCellAnchor editAs="oneCell">
    <xdr:from>
      <xdr:col>1</xdr:col>
      <xdr:colOff>440305</xdr:colOff>
      <xdr:row>30</xdr:row>
      <xdr:rowOff>26957</xdr:rowOff>
    </xdr:from>
    <xdr:to>
      <xdr:col>1</xdr:col>
      <xdr:colOff>655966</xdr:colOff>
      <xdr:row>31</xdr:row>
      <xdr:rowOff>709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41043" t="6937" r="40807" b="7046"/>
        <a:stretch/>
      </xdr:blipFill>
      <xdr:spPr bwMode="auto">
        <a:xfrm>
          <a:off x="712448" y="19934207"/>
          <a:ext cx="215660" cy="681324"/>
        </a:xfrm>
        <a:prstGeom prst="rect">
          <a:avLst/>
        </a:prstGeom>
      </xdr:spPr>
    </xdr:pic>
    <xdr:clientData/>
  </xdr:twoCellAnchor>
  <xdr:twoCellAnchor editAs="oneCell">
    <xdr:from>
      <xdr:col>1</xdr:col>
      <xdr:colOff>422335</xdr:colOff>
      <xdr:row>31</xdr:row>
      <xdr:rowOff>17970</xdr:rowOff>
    </xdr:from>
    <xdr:to>
      <xdr:col>1</xdr:col>
      <xdr:colOff>642127</xdr:colOff>
      <xdr:row>31</xdr:row>
      <xdr:rowOff>691908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39886" t="5723" r="40922" b="6007"/>
        <a:stretch/>
      </xdr:blipFill>
      <xdr:spPr bwMode="auto">
        <a:xfrm>
          <a:off x="694478" y="20646399"/>
          <a:ext cx="219791" cy="673938"/>
        </a:xfrm>
        <a:prstGeom prst="rect">
          <a:avLst/>
        </a:prstGeom>
      </xdr:spPr>
    </xdr:pic>
    <xdr:clientData/>
  </xdr:twoCellAnchor>
  <xdr:twoCellAnchor editAs="oneCell">
    <xdr:from>
      <xdr:col>1</xdr:col>
      <xdr:colOff>413349</xdr:colOff>
      <xdr:row>32</xdr:row>
      <xdr:rowOff>62901</xdr:rowOff>
    </xdr:from>
    <xdr:to>
      <xdr:col>1</xdr:col>
      <xdr:colOff>620022</xdr:colOff>
      <xdr:row>32</xdr:row>
      <xdr:rowOff>703746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685492" y="21412508"/>
          <a:ext cx="206672" cy="640845"/>
        </a:xfrm>
        <a:prstGeom prst="rect">
          <a:avLst/>
        </a:prstGeom>
      </xdr:spPr>
    </xdr:pic>
    <xdr:clientData/>
  </xdr:twoCellAnchor>
  <xdr:twoCellAnchor editAs="oneCell">
    <xdr:from>
      <xdr:col>1</xdr:col>
      <xdr:colOff>422333</xdr:colOff>
      <xdr:row>33</xdr:row>
      <xdr:rowOff>53915</xdr:rowOff>
    </xdr:from>
    <xdr:to>
      <xdr:col>1</xdr:col>
      <xdr:colOff>620023</xdr:colOff>
      <xdr:row>33</xdr:row>
      <xdr:rowOff>683969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l="41389" t="6590" r="40691" b="7741"/>
        <a:stretch/>
      </xdr:blipFill>
      <xdr:spPr bwMode="auto">
        <a:xfrm>
          <a:off x="694477" y="22124701"/>
          <a:ext cx="197688" cy="630053"/>
        </a:xfrm>
        <a:prstGeom prst="rect">
          <a:avLst/>
        </a:prstGeom>
      </xdr:spPr>
    </xdr:pic>
    <xdr:clientData/>
  </xdr:twoCellAnchor>
  <xdr:twoCellAnchor editAs="oneCell">
    <xdr:from>
      <xdr:col>1</xdr:col>
      <xdr:colOff>404363</xdr:colOff>
      <xdr:row>34</xdr:row>
      <xdr:rowOff>0</xdr:rowOff>
    </xdr:from>
    <xdr:to>
      <xdr:col>1</xdr:col>
      <xdr:colOff>627233</xdr:colOff>
      <xdr:row>35</xdr:row>
      <xdr:rowOff>2310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l="40695" t="4682" r="40575" b="5834"/>
        <a:stretch/>
      </xdr:blipFill>
      <xdr:spPr bwMode="auto">
        <a:xfrm>
          <a:off x="676506" y="22791965"/>
          <a:ext cx="222869" cy="709880"/>
        </a:xfrm>
        <a:prstGeom prst="rect">
          <a:avLst/>
        </a:prstGeom>
      </xdr:spPr>
    </xdr:pic>
    <xdr:clientData/>
  </xdr:twoCellAnchor>
  <xdr:twoCellAnchor editAs="oneCell">
    <xdr:from>
      <xdr:col>1</xdr:col>
      <xdr:colOff>422335</xdr:colOff>
      <xdr:row>36</xdr:row>
      <xdr:rowOff>53916</xdr:rowOff>
    </xdr:from>
    <xdr:to>
      <xdr:col>1</xdr:col>
      <xdr:colOff>617114</xdr:colOff>
      <xdr:row>36</xdr:row>
      <xdr:rowOff>673938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l="30382" t="3234" r="31530" b="421"/>
        <a:stretch/>
      </xdr:blipFill>
      <xdr:spPr bwMode="auto">
        <a:xfrm>
          <a:off x="694478" y="23811987"/>
          <a:ext cx="194778" cy="620020"/>
        </a:xfrm>
        <a:prstGeom prst="rect">
          <a:avLst/>
        </a:prstGeom>
      </xdr:spPr>
    </xdr:pic>
    <xdr:clientData/>
  </xdr:twoCellAnchor>
  <xdr:twoCellAnchor editAs="oneCell">
    <xdr:from>
      <xdr:col>1</xdr:col>
      <xdr:colOff>422335</xdr:colOff>
      <xdr:row>37</xdr:row>
      <xdr:rowOff>62901</xdr:rowOff>
    </xdr:from>
    <xdr:to>
      <xdr:col>1</xdr:col>
      <xdr:colOff>620022</xdr:colOff>
      <xdr:row>37</xdr:row>
      <xdr:rowOff>695338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32272" t="4968" r="31966" b="4117"/>
        <a:stretch/>
      </xdr:blipFill>
      <xdr:spPr bwMode="auto">
        <a:xfrm>
          <a:off x="694478" y="24542150"/>
          <a:ext cx="197686" cy="632437"/>
        </a:xfrm>
        <a:prstGeom prst="rect">
          <a:avLst/>
        </a:prstGeom>
      </xdr:spPr>
    </xdr:pic>
    <xdr:clientData/>
  </xdr:twoCellAnchor>
  <xdr:twoCellAnchor editAs="oneCell">
    <xdr:from>
      <xdr:col>1</xdr:col>
      <xdr:colOff>410986</xdr:colOff>
      <xdr:row>38</xdr:row>
      <xdr:rowOff>26957</xdr:rowOff>
    </xdr:from>
    <xdr:to>
      <xdr:col>1</xdr:col>
      <xdr:colOff>620021</xdr:colOff>
      <xdr:row>38</xdr:row>
      <xdr:rowOff>696381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l="40580" t="4857" r="40575" b="4619"/>
        <a:stretch/>
      </xdr:blipFill>
      <xdr:spPr bwMode="auto">
        <a:xfrm flipH="1">
          <a:off x="683129" y="25227386"/>
          <a:ext cx="209034" cy="669423"/>
        </a:xfrm>
        <a:prstGeom prst="rect">
          <a:avLst/>
        </a:prstGeom>
      </xdr:spPr>
    </xdr:pic>
    <xdr:clientData/>
  </xdr:twoCellAnchor>
  <xdr:twoCellAnchor editAs="oneCell">
    <xdr:from>
      <xdr:col>1</xdr:col>
      <xdr:colOff>422333</xdr:colOff>
      <xdr:row>39</xdr:row>
      <xdr:rowOff>53915</xdr:rowOff>
    </xdr:from>
    <xdr:to>
      <xdr:col>1</xdr:col>
      <xdr:colOff>613972</xdr:colOff>
      <xdr:row>39</xdr:row>
      <xdr:rowOff>682924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l="30819" t="4159" r="33128" b="1805"/>
        <a:stretch/>
      </xdr:blipFill>
      <xdr:spPr bwMode="auto">
        <a:xfrm>
          <a:off x="694476" y="25975522"/>
          <a:ext cx="191638" cy="629008"/>
        </a:xfrm>
        <a:prstGeom prst="rect">
          <a:avLst/>
        </a:prstGeom>
      </xdr:spPr>
    </xdr:pic>
    <xdr:clientData/>
  </xdr:twoCellAnchor>
  <xdr:twoCellAnchor editAs="oneCell">
    <xdr:from>
      <xdr:col>1</xdr:col>
      <xdr:colOff>413349</xdr:colOff>
      <xdr:row>41</xdr:row>
      <xdr:rowOff>17971</xdr:rowOff>
    </xdr:from>
    <xdr:to>
      <xdr:col>1</xdr:col>
      <xdr:colOff>629009</xdr:colOff>
      <xdr:row>41</xdr:row>
      <xdr:rowOff>729220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l="41158" t="6244" r="41384" b="7394"/>
        <a:stretch/>
      </xdr:blipFill>
      <xdr:spPr bwMode="auto">
        <a:xfrm>
          <a:off x="685492" y="26864864"/>
          <a:ext cx="215659" cy="711248"/>
        </a:xfrm>
        <a:prstGeom prst="rect">
          <a:avLst/>
        </a:prstGeom>
      </xdr:spPr>
    </xdr:pic>
    <xdr:clientData/>
  </xdr:twoCellAnchor>
  <xdr:twoCellAnchor editAs="oneCell">
    <xdr:from>
      <xdr:col>1</xdr:col>
      <xdr:colOff>422335</xdr:colOff>
      <xdr:row>42</xdr:row>
      <xdr:rowOff>44930</xdr:rowOff>
    </xdr:from>
    <xdr:to>
      <xdr:col>1</xdr:col>
      <xdr:colOff>632763</xdr:colOff>
      <xdr:row>42</xdr:row>
      <xdr:rowOff>727852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l="40580" t="3815" r="40575" b="4444"/>
        <a:stretch/>
      </xdr:blipFill>
      <xdr:spPr bwMode="auto">
        <a:xfrm>
          <a:off x="694478" y="27626608"/>
          <a:ext cx="210427" cy="682923"/>
        </a:xfrm>
        <a:prstGeom prst="rect">
          <a:avLst/>
        </a:prstGeom>
      </xdr:spPr>
    </xdr:pic>
    <xdr:clientData/>
  </xdr:twoCellAnchor>
  <xdr:twoCellAnchor editAs="oneCell">
    <xdr:from>
      <xdr:col>1</xdr:col>
      <xdr:colOff>440305</xdr:colOff>
      <xdr:row>44</xdr:row>
      <xdr:rowOff>26956</xdr:rowOff>
    </xdr:from>
    <xdr:to>
      <xdr:col>1</xdr:col>
      <xdr:colOff>646980</xdr:colOff>
      <xdr:row>44</xdr:row>
      <xdr:rowOff>682751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41274" t="7284" r="40691" b="6873"/>
        <a:stretch/>
      </xdr:blipFill>
      <xdr:spPr bwMode="auto">
        <a:xfrm>
          <a:off x="712448" y="28588349"/>
          <a:ext cx="206674" cy="655794"/>
        </a:xfrm>
        <a:prstGeom prst="rect">
          <a:avLst/>
        </a:prstGeom>
      </xdr:spPr>
    </xdr:pic>
    <xdr:clientData/>
  </xdr:twoCellAnchor>
  <xdr:twoCellAnchor editAs="oneCell">
    <xdr:from>
      <xdr:col>1</xdr:col>
      <xdr:colOff>458278</xdr:colOff>
      <xdr:row>45</xdr:row>
      <xdr:rowOff>26957</xdr:rowOff>
    </xdr:from>
    <xdr:to>
      <xdr:col>1</xdr:col>
      <xdr:colOff>673245</xdr:colOff>
      <xdr:row>45</xdr:row>
      <xdr:rowOff>709880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 l="41621" t="9192" r="41385" b="9822"/>
        <a:stretch/>
      </xdr:blipFill>
      <xdr:spPr bwMode="auto">
        <a:xfrm>
          <a:off x="730421" y="29309529"/>
          <a:ext cx="214966" cy="682921"/>
        </a:xfrm>
        <a:prstGeom prst="rect">
          <a:avLst/>
        </a:prstGeom>
      </xdr:spPr>
    </xdr:pic>
    <xdr:clientData/>
  </xdr:twoCellAnchor>
  <xdr:twoCellAnchor editAs="oneCell">
    <xdr:from>
      <xdr:col>1</xdr:col>
      <xdr:colOff>449292</xdr:colOff>
      <xdr:row>46</xdr:row>
      <xdr:rowOff>26957</xdr:rowOff>
    </xdr:from>
    <xdr:to>
      <xdr:col>1</xdr:col>
      <xdr:colOff>664952</xdr:colOff>
      <xdr:row>46</xdr:row>
      <xdr:rowOff>703965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 l="41042" t="6763" r="40691" b="7221"/>
        <a:stretch/>
      </xdr:blipFill>
      <xdr:spPr bwMode="auto">
        <a:xfrm>
          <a:off x="721435" y="30030707"/>
          <a:ext cx="215659" cy="677008"/>
        </a:xfrm>
        <a:prstGeom prst="rect">
          <a:avLst/>
        </a:prstGeom>
      </xdr:spPr>
    </xdr:pic>
    <xdr:clientData/>
  </xdr:twoCellAnchor>
  <xdr:twoCellAnchor editAs="oneCell">
    <xdr:from>
      <xdr:col>1</xdr:col>
      <xdr:colOff>440305</xdr:colOff>
      <xdr:row>48</xdr:row>
      <xdr:rowOff>26958</xdr:rowOff>
    </xdr:from>
    <xdr:to>
      <xdr:col>1</xdr:col>
      <xdr:colOff>657059</xdr:colOff>
      <xdr:row>48</xdr:row>
      <xdr:rowOff>709882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l="41504" t="10059" r="41616" b="10168"/>
        <a:stretch/>
      </xdr:blipFill>
      <xdr:spPr bwMode="auto">
        <a:xfrm>
          <a:off x="712448" y="33160351"/>
          <a:ext cx="216753" cy="682923"/>
        </a:xfrm>
        <a:prstGeom prst="rect">
          <a:avLst/>
        </a:prstGeom>
      </xdr:spPr>
    </xdr:pic>
    <xdr:clientData/>
  </xdr:twoCellAnchor>
  <xdr:twoCellAnchor editAs="oneCell">
    <xdr:from>
      <xdr:col>1</xdr:col>
      <xdr:colOff>440305</xdr:colOff>
      <xdr:row>49</xdr:row>
      <xdr:rowOff>26957</xdr:rowOff>
    </xdr:from>
    <xdr:to>
      <xdr:col>1</xdr:col>
      <xdr:colOff>655965</xdr:colOff>
      <xdr:row>49</xdr:row>
      <xdr:rowOff>703406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40927" t="6070" r="40460" b="6352"/>
        <a:stretch/>
      </xdr:blipFill>
      <xdr:spPr bwMode="auto">
        <a:xfrm>
          <a:off x="712448" y="33881529"/>
          <a:ext cx="215659" cy="676449"/>
        </a:xfrm>
        <a:prstGeom prst="rect">
          <a:avLst/>
        </a:prstGeom>
      </xdr:spPr>
    </xdr:pic>
    <xdr:clientData/>
  </xdr:twoCellAnchor>
  <xdr:twoCellAnchor editAs="oneCell">
    <xdr:from>
      <xdr:col>1</xdr:col>
      <xdr:colOff>440308</xdr:colOff>
      <xdr:row>50</xdr:row>
      <xdr:rowOff>17973</xdr:rowOff>
    </xdr:from>
    <xdr:to>
      <xdr:col>1</xdr:col>
      <xdr:colOff>646980</xdr:colOff>
      <xdr:row>50</xdr:row>
      <xdr:rowOff>703684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41505" t="6590" r="41038" b="6527"/>
        <a:stretch/>
      </xdr:blipFill>
      <xdr:spPr bwMode="auto">
        <a:xfrm>
          <a:off x="712451" y="34593723"/>
          <a:ext cx="206671" cy="685711"/>
        </a:xfrm>
        <a:prstGeom prst="rect">
          <a:avLst/>
        </a:prstGeom>
      </xdr:spPr>
    </xdr:pic>
    <xdr:clientData/>
  </xdr:twoCellAnchor>
  <xdr:twoCellAnchor editAs="oneCell">
    <xdr:from>
      <xdr:col>1</xdr:col>
      <xdr:colOff>179718</xdr:colOff>
      <xdr:row>51</xdr:row>
      <xdr:rowOff>62901</xdr:rowOff>
    </xdr:from>
    <xdr:to>
      <xdr:col>1</xdr:col>
      <xdr:colOff>925542</xdr:colOff>
      <xdr:row>51</xdr:row>
      <xdr:rowOff>680256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 l="21624" t="13785" r="21884" b="16072"/>
        <a:stretch/>
      </xdr:blipFill>
      <xdr:spPr bwMode="auto">
        <a:xfrm>
          <a:off x="451861" y="35359829"/>
          <a:ext cx="745822" cy="617355"/>
        </a:xfrm>
        <a:prstGeom prst="rect">
          <a:avLst/>
        </a:prstGeom>
      </xdr:spPr>
    </xdr:pic>
    <xdr:clientData/>
  </xdr:twoCellAnchor>
  <xdr:twoCellAnchor editAs="oneCell">
    <xdr:from>
      <xdr:col>1</xdr:col>
      <xdr:colOff>465106</xdr:colOff>
      <xdr:row>53</xdr:row>
      <xdr:rowOff>46546</xdr:rowOff>
    </xdr:from>
    <xdr:to>
      <xdr:col>1</xdr:col>
      <xdr:colOff>769906</xdr:colOff>
      <xdr:row>53</xdr:row>
      <xdr:rowOff>763796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31461" r="31086"/>
        <a:stretch/>
      </xdr:blipFill>
      <xdr:spPr bwMode="auto">
        <a:xfrm>
          <a:off x="737249" y="36568118"/>
          <a:ext cx="304799" cy="717249"/>
        </a:xfrm>
        <a:prstGeom prst="rect">
          <a:avLst/>
        </a:prstGeom>
      </xdr:spPr>
    </xdr:pic>
    <xdr:clientData/>
  </xdr:twoCellAnchor>
  <xdr:twoCellAnchor editAs="oneCell">
    <xdr:from>
      <xdr:col>1</xdr:col>
      <xdr:colOff>426467</xdr:colOff>
      <xdr:row>54</xdr:row>
      <xdr:rowOff>26958</xdr:rowOff>
    </xdr:from>
    <xdr:to>
      <xdr:col>1</xdr:col>
      <xdr:colOff>750317</xdr:colOff>
      <xdr:row>54</xdr:row>
      <xdr:rowOff>799740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 l="29452" r="31507"/>
        <a:stretch/>
      </xdr:blipFill>
      <xdr:spPr bwMode="auto">
        <a:xfrm>
          <a:off x="698610" y="37392173"/>
          <a:ext cx="323849" cy="772781"/>
        </a:xfrm>
        <a:prstGeom prst="rect">
          <a:avLst/>
        </a:prstGeom>
      </xdr:spPr>
    </xdr:pic>
    <xdr:clientData/>
  </xdr:twoCellAnchor>
  <xdr:twoCellAnchor editAs="oneCell">
    <xdr:from>
      <xdr:col>1</xdr:col>
      <xdr:colOff>427545</xdr:colOff>
      <xdr:row>55</xdr:row>
      <xdr:rowOff>20127</xdr:rowOff>
    </xdr:from>
    <xdr:to>
      <xdr:col>1</xdr:col>
      <xdr:colOff>723012</xdr:colOff>
      <xdr:row>55</xdr:row>
      <xdr:rowOff>781767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 l="32258" t="4839" r="31935" b="-644"/>
        <a:stretch/>
      </xdr:blipFill>
      <xdr:spPr bwMode="auto">
        <a:xfrm>
          <a:off x="699688" y="38228985"/>
          <a:ext cx="295466" cy="76163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56</xdr:row>
      <xdr:rowOff>161923</xdr:rowOff>
    </xdr:from>
    <xdr:to>
      <xdr:col>1</xdr:col>
      <xdr:colOff>695324</xdr:colOff>
      <xdr:row>57</xdr:row>
      <xdr:rowOff>846054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 l="32787" r="31967"/>
        <a:stretch/>
      </xdr:blipFill>
      <xdr:spPr bwMode="auto">
        <a:xfrm>
          <a:off x="624567" y="39214423"/>
          <a:ext cx="342899" cy="90456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58</xdr:row>
      <xdr:rowOff>1</xdr:rowOff>
    </xdr:from>
    <xdr:to>
      <xdr:col>1</xdr:col>
      <xdr:colOff>671182</xdr:colOff>
      <xdr:row>58</xdr:row>
      <xdr:rowOff>889599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35216" t="3986" r="33887" b="4650"/>
        <a:stretch/>
      </xdr:blipFill>
      <xdr:spPr bwMode="auto">
        <a:xfrm>
          <a:off x="634092" y="40141073"/>
          <a:ext cx="309232" cy="889596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59</xdr:row>
      <xdr:rowOff>19048</xdr:rowOff>
    </xdr:from>
    <xdr:to>
      <xdr:col>1</xdr:col>
      <xdr:colOff>642022</xdr:colOff>
      <xdr:row>59</xdr:row>
      <xdr:rowOff>880612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 l="33921" t="3964" r="34801" b="4406"/>
        <a:stretch/>
      </xdr:blipFill>
      <xdr:spPr bwMode="auto">
        <a:xfrm>
          <a:off x="615043" y="41071798"/>
          <a:ext cx="299121" cy="86156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333374</xdr:colOff>
      <xdr:row>61</xdr:row>
      <xdr:rowOff>0</xdr:rowOff>
    </xdr:from>
    <xdr:to>
      <xdr:col>1</xdr:col>
      <xdr:colOff>638173</xdr:colOff>
      <xdr:row>61</xdr:row>
      <xdr:rowOff>880612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 l="34091" r="33521"/>
        <a:stretch/>
      </xdr:blipFill>
      <xdr:spPr bwMode="auto">
        <a:xfrm>
          <a:off x="605517" y="42876106"/>
          <a:ext cx="304798" cy="880612"/>
        </a:xfrm>
        <a:prstGeom prst="rect">
          <a:avLst/>
        </a:prstGeom>
      </xdr:spPr>
    </xdr:pic>
    <xdr:clientData/>
  </xdr:twoCellAnchor>
  <xdr:twoCellAnchor editAs="oneCell">
    <xdr:from>
      <xdr:col>1</xdr:col>
      <xdr:colOff>332296</xdr:colOff>
      <xdr:row>62</xdr:row>
      <xdr:rowOff>9525</xdr:rowOff>
    </xdr:from>
    <xdr:to>
      <xdr:col>1</xdr:col>
      <xdr:colOff>625131</xdr:colOff>
      <xdr:row>62</xdr:row>
      <xdr:rowOff>889599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 l="34252" t="2756" r="34252" b="1968"/>
        <a:stretch/>
      </xdr:blipFill>
      <xdr:spPr bwMode="auto">
        <a:xfrm>
          <a:off x="604439" y="43797311"/>
          <a:ext cx="292834" cy="880073"/>
        </a:xfrm>
        <a:prstGeom prst="rect">
          <a:avLst/>
        </a:prstGeom>
      </xdr:spPr>
    </xdr:pic>
    <xdr:clientData/>
  </xdr:twoCellAnchor>
  <xdr:twoCellAnchor editAs="oneCell">
    <xdr:from>
      <xdr:col>1</xdr:col>
      <xdr:colOff>322771</xdr:colOff>
      <xdr:row>63</xdr:row>
      <xdr:rowOff>1</xdr:rowOff>
    </xdr:from>
    <xdr:to>
      <xdr:col>1</xdr:col>
      <xdr:colOff>627571</xdr:colOff>
      <xdr:row>63</xdr:row>
      <xdr:rowOff>889599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 l="34220" t="4562" r="34221" b="379"/>
        <a:stretch/>
      </xdr:blipFill>
      <xdr:spPr bwMode="auto">
        <a:xfrm>
          <a:off x="594914" y="44699466"/>
          <a:ext cx="304799" cy="889596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60</xdr:row>
      <xdr:rowOff>9523</xdr:rowOff>
    </xdr:from>
    <xdr:to>
      <xdr:col>1</xdr:col>
      <xdr:colOff>642022</xdr:colOff>
      <xdr:row>60</xdr:row>
      <xdr:rowOff>871627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 l="33921" t="3964" r="34801" b="4406"/>
        <a:stretch/>
      </xdr:blipFill>
      <xdr:spPr bwMode="auto">
        <a:xfrm>
          <a:off x="615043" y="41973952"/>
          <a:ext cx="299121" cy="86210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65</xdr:row>
      <xdr:rowOff>19051</xdr:rowOff>
    </xdr:from>
    <xdr:to>
      <xdr:col>1</xdr:col>
      <xdr:colOff>619124</xdr:colOff>
      <xdr:row>65</xdr:row>
      <xdr:rowOff>817713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 l="36991" t="4248" r="35575" b="4248"/>
        <a:stretch/>
      </xdr:blipFill>
      <xdr:spPr bwMode="auto">
        <a:xfrm>
          <a:off x="634092" y="45807087"/>
          <a:ext cx="257175" cy="798661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66</xdr:row>
      <xdr:rowOff>9524</xdr:rowOff>
    </xdr:from>
    <xdr:to>
      <xdr:col>1</xdr:col>
      <xdr:colOff>641935</xdr:colOff>
      <xdr:row>66</xdr:row>
      <xdr:rowOff>862641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 l="35060" t="5578" r="34263" b="1593"/>
        <a:stretch/>
      </xdr:blipFill>
      <xdr:spPr bwMode="auto">
        <a:xfrm>
          <a:off x="615042" y="46682024"/>
          <a:ext cx="299035" cy="853116"/>
        </a:xfrm>
        <a:prstGeom prst="rect">
          <a:avLst/>
        </a:prstGeom>
      </xdr:spPr>
    </xdr:pic>
    <xdr:clientData/>
  </xdr:twoCellAnchor>
  <xdr:twoCellAnchor editAs="oneCell">
    <xdr:from>
      <xdr:col>1</xdr:col>
      <xdr:colOff>351345</xdr:colOff>
      <xdr:row>69</xdr:row>
      <xdr:rowOff>19049</xdr:rowOff>
    </xdr:from>
    <xdr:to>
      <xdr:col>1</xdr:col>
      <xdr:colOff>629009</xdr:colOff>
      <xdr:row>69</xdr:row>
      <xdr:rowOff>898584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 l="34218" t="2951" r="34807" b="3834"/>
        <a:stretch/>
      </xdr:blipFill>
      <xdr:spPr bwMode="auto">
        <a:xfrm>
          <a:off x="623488" y="48787049"/>
          <a:ext cx="277663" cy="87953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314323</xdr:colOff>
      <xdr:row>68</xdr:row>
      <xdr:rowOff>38100</xdr:rowOff>
    </xdr:from>
    <xdr:to>
      <xdr:col>1</xdr:col>
      <xdr:colOff>638174</xdr:colOff>
      <xdr:row>68</xdr:row>
      <xdr:rowOff>943515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 l="33334" t="5063" r="33753" b="1265"/>
        <a:stretch/>
      </xdr:blipFill>
      <xdr:spPr bwMode="auto">
        <a:xfrm>
          <a:off x="586467" y="47826386"/>
          <a:ext cx="323849" cy="905413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71</xdr:row>
      <xdr:rowOff>19048</xdr:rowOff>
    </xdr:from>
    <xdr:to>
      <xdr:col>1</xdr:col>
      <xdr:colOff>658262</xdr:colOff>
      <xdr:row>72</xdr:row>
      <xdr:rowOff>4363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 l="34042" t="3951" r="35258" b="4254"/>
        <a:stretch/>
      </xdr:blipFill>
      <xdr:spPr bwMode="auto">
        <a:xfrm>
          <a:off x="615042" y="49943656"/>
          <a:ext cx="315365" cy="951422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72</xdr:row>
      <xdr:rowOff>0</xdr:rowOff>
    </xdr:from>
    <xdr:to>
      <xdr:col>1</xdr:col>
      <xdr:colOff>628649</xdr:colOff>
      <xdr:row>72</xdr:row>
      <xdr:rowOff>880612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 l="34466" t="2427" r="34952" b="3882"/>
        <a:stretch/>
      </xdr:blipFill>
      <xdr:spPr bwMode="auto">
        <a:xfrm>
          <a:off x="615042" y="50890714"/>
          <a:ext cx="285749" cy="880612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323849</xdr:colOff>
      <xdr:row>73</xdr:row>
      <xdr:rowOff>0</xdr:rowOff>
    </xdr:from>
    <xdr:to>
      <xdr:col>1</xdr:col>
      <xdr:colOff>619124</xdr:colOff>
      <xdr:row>73</xdr:row>
      <xdr:rowOff>880612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 l="34247" t="3767" r="34931" b="4450"/>
        <a:stretch/>
      </xdr:blipFill>
      <xdr:spPr bwMode="auto">
        <a:xfrm>
          <a:off x="595992" y="51788786"/>
          <a:ext cx="295274" cy="880611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314323</xdr:colOff>
      <xdr:row>74</xdr:row>
      <xdr:rowOff>9524</xdr:rowOff>
    </xdr:from>
    <xdr:to>
      <xdr:col>1</xdr:col>
      <xdr:colOff>638174</xdr:colOff>
      <xdr:row>74</xdr:row>
      <xdr:rowOff>952500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 l="34137" t="6024" r="35341" b="-402"/>
        <a:stretch/>
      </xdr:blipFill>
      <xdr:spPr bwMode="auto">
        <a:xfrm>
          <a:off x="586467" y="52696382"/>
          <a:ext cx="323849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247648</xdr:colOff>
      <xdr:row>76</xdr:row>
      <xdr:rowOff>9524</xdr:rowOff>
    </xdr:from>
    <xdr:to>
      <xdr:col>1</xdr:col>
      <xdr:colOff>695323</xdr:colOff>
      <xdr:row>76</xdr:row>
      <xdr:rowOff>1042358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 l="26601" t="2956" r="32513" b="3941"/>
        <a:stretch/>
      </xdr:blipFill>
      <xdr:spPr bwMode="auto">
        <a:xfrm>
          <a:off x="519791" y="53880203"/>
          <a:ext cx="447674" cy="103283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47623</xdr:colOff>
      <xdr:row>78</xdr:row>
      <xdr:rowOff>38100</xdr:rowOff>
    </xdr:from>
    <xdr:to>
      <xdr:col>1</xdr:col>
      <xdr:colOff>904874</xdr:colOff>
      <xdr:row>78</xdr:row>
      <xdr:rowOff>799740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 l="3971" t="8664" r="3608" b="9387"/>
        <a:stretch/>
      </xdr:blipFill>
      <xdr:spPr bwMode="auto">
        <a:xfrm>
          <a:off x="319767" y="55174243"/>
          <a:ext cx="857250" cy="76163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79</xdr:row>
      <xdr:rowOff>19049</xdr:rowOff>
    </xdr:from>
    <xdr:to>
      <xdr:col>1</xdr:col>
      <xdr:colOff>923924</xdr:colOff>
      <xdr:row>79</xdr:row>
      <xdr:rowOff>781768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 l="3518" t="7332" r="4399" b="9090"/>
        <a:stretch/>
      </xdr:blipFill>
      <xdr:spPr bwMode="auto">
        <a:xfrm>
          <a:off x="338817" y="55985228"/>
          <a:ext cx="857250" cy="762718"/>
        </a:xfrm>
        <a:prstGeom prst="rect">
          <a:avLst/>
        </a:prstGeom>
      </xdr:spPr>
    </xdr:pic>
    <xdr:clientData/>
  </xdr:twoCellAnchor>
  <xdr:twoCellAnchor editAs="oneCell">
    <xdr:from>
      <xdr:col>1</xdr:col>
      <xdr:colOff>29810</xdr:colOff>
      <xdr:row>81</xdr:row>
      <xdr:rowOff>14607</xdr:rowOff>
    </xdr:from>
    <xdr:to>
      <xdr:col>1</xdr:col>
      <xdr:colOff>1077402</xdr:colOff>
      <xdr:row>81</xdr:row>
      <xdr:rowOff>925542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 l="3428" t="7429" b="8569"/>
        <a:stretch/>
      </xdr:blipFill>
      <xdr:spPr bwMode="auto">
        <a:xfrm>
          <a:off x="301953" y="56987713"/>
          <a:ext cx="1047591" cy="9109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19048</xdr:colOff>
      <xdr:row>82</xdr:row>
      <xdr:rowOff>38100</xdr:rowOff>
    </xdr:from>
    <xdr:to>
      <xdr:col>1</xdr:col>
      <xdr:colOff>1087313</xdr:colOff>
      <xdr:row>82</xdr:row>
      <xdr:rowOff>952500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 l="3187" t="7968" b="9162"/>
        <a:stretch/>
      </xdr:blipFill>
      <xdr:spPr bwMode="auto">
        <a:xfrm>
          <a:off x="291191" y="57990922"/>
          <a:ext cx="1068264" cy="9143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83</xdr:row>
      <xdr:rowOff>19050</xdr:rowOff>
    </xdr:from>
    <xdr:to>
      <xdr:col>1</xdr:col>
      <xdr:colOff>1069890</xdr:colOff>
      <xdr:row>83</xdr:row>
      <xdr:rowOff>916555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 l="2899" t="7971" r="3260" b="9420"/>
        <a:stretch/>
      </xdr:blipFill>
      <xdr:spPr bwMode="auto">
        <a:xfrm>
          <a:off x="281668" y="58951586"/>
          <a:ext cx="1060364" cy="8975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180974</xdr:rowOff>
    </xdr:from>
    <xdr:to>
      <xdr:col>1</xdr:col>
      <xdr:colOff>1085850</xdr:colOff>
      <xdr:row>85</xdr:row>
      <xdr:rowOff>1060329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 t="18421" b="18420"/>
        <a:stretch/>
      </xdr:blipFill>
      <xdr:spPr bwMode="auto">
        <a:xfrm>
          <a:off x="272143" y="60270117"/>
          <a:ext cx="1085848" cy="87935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</xdr:colOff>
      <xdr:row>87</xdr:row>
      <xdr:rowOff>19049</xdr:rowOff>
    </xdr:from>
    <xdr:to>
      <xdr:col>1</xdr:col>
      <xdr:colOff>838198</xdr:colOff>
      <xdr:row>87</xdr:row>
      <xdr:rowOff>1024386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 l="23247" r="23247" b="7010"/>
        <a:stretch/>
      </xdr:blipFill>
      <xdr:spPr bwMode="auto">
        <a:xfrm>
          <a:off x="519792" y="61387264"/>
          <a:ext cx="590548" cy="1005335"/>
        </a:xfrm>
        <a:prstGeom prst="rect">
          <a:avLst/>
        </a:prstGeom>
      </xdr:spPr>
    </xdr:pic>
    <xdr:clientData/>
  </xdr:twoCellAnchor>
  <xdr:twoCellAnchor editAs="oneCell">
    <xdr:from>
      <xdr:col>1</xdr:col>
      <xdr:colOff>118257</xdr:colOff>
      <xdr:row>89</xdr:row>
      <xdr:rowOff>59305</xdr:rowOff>
    </xdr:from>
    <xdr:to>
      <xdr:col>1</xdr:col>
      <xdr:colOff>1038225</xdr:colOff>
      <xdr:row>89</xdr:row>
      <xdr:rowOff>745825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 l="3964" t="18062" r="3081" b="19382"/>
        <a:stretch/>
      </xdr:blipFill>
      <xdr:spPr bwMode="auto">
        <a:xfrm>
          <a:off x="390400" y="62679377"/>
          <a:ext cx="919967" cy="6865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91</xdr:row>
      <xdr:rowOff>88420</xdr:rowOff>
    </xdr:from>
    <xdr:to>
      <xdr:col>1</xdr:col>
      <xdr:colOff>1115947</xdr:colOff>
      <xdr:row>91</xdr:row>
      <xdr:rowOff>889598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 l="1626" t="22764" b="16260"/>
        <a:stretch/>
      </xdr:blipFill>
      <xdr:spPr bwMode="auto">
        <a:xfrm>
          <a:off x="281667" y="63729028"/>
          <a:ext cx="1106422" cy="801177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92</xdr:row>
      <xdr:rowOff>18152</xdr:rowOff>
    </xdr:from>
    <xdr:to>
      <xdr:col>1</xdr:col>
      <xdr:colOff>1075447</xdr:colOff>
      <xdr:row>92</xdr:row>
      <xdr:rowOff>754811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 l="-313" t="20937" r="3750" b="21250"/>
        <a:stretch/>
      </xdr:blipFill>
      <xdr:spPr bwMode="auto">
        <a:xfrm>
          <a:off x="281667" y="64597652"/>
          <a:ext cx="1065922" cy="736658"/>
        </a:xfrm>
        <a:prstGeom prst="rect">
          <a:avLst/>
        </a:prstGeom>
      </xdr:spPr>
    </xdr:pic>
    <xdr:clientData/>
  </xdr:twoCellAnchor>
  <xdr:twoCellAnchor editAs="oneCell">
    <xdr:from>
      <xdr:col>1</xdr:col>
      <xdr:colOff>28036</xdr:colOff>
      <xdr:row>95</xdr:row>
      <xdr:rowOff>119691</xdr:rowOff>
    </xdr:from>
    <xdr:to>
      <xdr:col>1</xdr:col>
      <xdr:colOff>1123410</xdr:colOff>
      <xdr:row>95</xdr:row>
      <xdr:rowOff>952500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 t="19685" b="19685"/>
        <a:stretch/>
      </xdr:blipFill>
      <xdr:spPr bwMode="auto">
        <a:xfrm>
          <a:off x="300179" y="66957977"/>
          <a:ext cx="1095373" cy="83280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96</xdr:row>
      <xdr:rowOff>119691</xdr:rowOff>
    </xdr:from>
    <xdr:to>
      <xdr:col>1</xdr:col>
      <xdr:colOff>1123949</xdr:colOff>
      <xdr:row>96</xdr:row>
      <xdr:rowOff>961485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 t="25218" b="20432"/>
        <a:stretch/>
      </xdr:blipFill>
      <xdr:spPr bwMode="auto">
        <a:xfrm>
          <a:off x="291193" y="68019334"/>
          <a:ext cx="1104898" cy="84179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</xdr:row>
      <xdr:rowOff>100640</xdr:rowOff>
    </xdr:from>
    <xdr:to>
      <xdr:col>1</xdr:col>
      <xdr:colOff>1118178</xdr:colOff>
      <xdr:row>97</xdr:row>
      <xdr:rowOff>925542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 t="24390" r="3251" b="19918"/>
        <a:stretch/>
      </xdr:blipFill>
      <xdr:spPr bwMode="auto">
        <a:xfrm>
          <a:off x="281668" y="69061640"/>
          <a:ext cx="1108652" cy="824900"/>
        </a:xfrm>
        <a:prstGeom prst="rect">
          <a:avLst/>
        </a:prstGeom>
      </xdr:spPr>
    </xdr:pic>
    <xdr:clientData/>
  </xdr:twoCellAnchor>
  <xdr:twoCellAnchor editAs="oneCell">
    <xdr:from>
      <xdr:col>1</xdr:col>
      <xdr:colOff>29115</xdr:colOff>
      <xdr:row>100</xdr:row>
      <xdr:rowOff>44569</xdr:rowOff>
    </xdr:from>
    <xdr:to>
      <xdr:col>2</xdr:col>
      <xdr:colOff>8987</xdr:colOff>
      <xdr:row>100</xdr:row>
      <xdr:rowOff>999570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rcRect l="2075" t="19916" r="1" b="20747"/>
        <a:stretch/>
      </xdr:blipFill>
      <xdr:spPr bwMode="auto">
        <a:xfrm>
          <a:off x="301258" y="71318784"/>
          <a:ext cx="1109264" cy="95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25580</xdr:colOff>
      <xdr:row>101</xdr:row>
      <xdr:rowOff>82670</xdr:rowOff>
    </xdr:from>
    <xdr:to>
      <xdr:col>1</xdr:col>
      <xdr:colOff>1105259</xdr:colOff>
      <xdr:row>101</xdr:row>
      <xdr:rowOff>892629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1886" t="25000" b="17924"/>
        <a:stretch/>
      </xdr:blipFill>
      <xdr:spPr bwMode="auto">
        <a:xfrm>
          <a:off x="297724" y="72363813"/>
          <a:ext cx="1079677" cy="809957"/>
        </a:xfrm>
        <a:prstGeom prst="rect">
          <a:avLst/>
        </a:prstGeom>
      </xdr:spPr>
    </xdr:pic>
    <xdr:clientData/>
  </xdr:twoCellAnchor>
  <xdr:twoCellAnchor editAs="oneCell">
    <xdr:from>
      <xdr:col>1</xdr:col>
      <xdr:colOff>29648</xdr:colOff>
      <xdr:row>102</xdr:row>
      <xdr:rowOff>18689</xdr:rowOff>
    </xdr:from>
    <xdr:to>
      <xdr:col>1</xdr:col>
      <xdr:colOff>1128672</xdr:colOff>
      <xdr:row>102</xdr:row>
      <xdr:rowOff>916556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 l="5742" t="22010" b="14354"/>
        <a:stretch/>
      </xdr:blipFill>
      <xdr:spPr bwMode="auto">
        <a:xfrm>
          <a:off x="301791" y="73306761"/>
          <a:ext cx="1099022" cy="897866"/>
        </a:xfrm>
        <a:prstGeom prst="rect">
          <a:avLst/>
        </a:prstGeom>
      </xdr:spPr>
    </xdr:pic>
    <xdr:clientData/>
  </xdr:twoCellAnchor>
  <xdr:twoCellAnchor editAs="oneCell">
    <xdr:from>
      <xdr:col>1</xdr:col>
      <xdr:colOff>26955</xdr:colOff>
      <xdr:row>104</xdr:row>
      <xdr:rowOff>197688</xdr:rowOff>
    </xdr:from>
    <xdr:to>
      <xdr:col>2</xdr:col>
      <xdr:colOff>2461</xdr:colOff>
      <xdr:row>104</xdr:row>
      <xdr:rowOff>637995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 l="3572" t="33482" r="4018" b="34375"/>
        <a:stretch/>
      </xdr:blipFill>
      <xdr:spPr bwMode="auto">
        <a:xfrm>
          <a:off x="299098" y="74669581"/>
          <a:ext cx="1104899" cy="440306"/>
        </a:xfrm>
        <a:prstGeom prst="rect">
          <a:avLst/>
        </a:prstGeom>
      </xdr:spPr>
    </xdr:pic>
    <xdr:clientData/>
  </xdr:twoCellAnchor>
  <xdr:twoCellAnchor editAs="oneCell">
    <xdr:from>
      <xdr:col>0</xdr:col>
      <xdr:colOff>260588</xdr:colOff>
      <xdr:row>105</xdr:row>
      <xdr:rowOff>80692</xdr:rowOff>
    </xdr:from>
    <xdr:to>
      <xdr:col>1</xdr:col>
      <xdr:colOff>1092369</xdr:colOff>
      <xdr:row>105</xdr:row>
      <xdr:rowOff>521178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 t="35714" b="35119"/>
        <a:stretch/>
      </xdr:blipFill>
      <xdr:spPr bwMode="auto">
        <a:xfrm>
          <a:off x="260588" y="75260157"/>
          <a:ext cx="1103923" cy="44048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98</xdr:row>
      <xdr:rowOff>118073</xdr:rowOff>
    </xdr:from>
    <xdr:to>
      <xdr:col>1</xdr:col>
      <xdr:colOff>1095374</xdr:colOff>
      <xdr:row>98</xdr:row>
      <xdr:rowOff>952498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 l="3125" t="18750" r="2677" b="26340"/>
        <a:stretch/>
      </xdr:blipFill>
      <xdr:spPr bwMode="auto">
        <a:xfrm>
          <a:off x="291193" y="70140430"/>
          <a:ext cx="1076323" cy="8344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276224</xdr:colOff>
      <xdr:row>94</xdr:row>
      <xdr:rowOff>62001</xdr:rowOff>
    </xdr:from>
    <xdr:to>
      <xdr:col>2</xdr:col>
      <xdr:colOff>0</xdr:colOff>
      <xdr:row>94</xdr:row>
      <xdr:rowOff>979457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 l="7273" t="18626" r="6665" b="28646"/>
        <a:stretch/>
      </xdr:blipFill>
      <xdr:spPr bwMode="auto">
        <a:xfrm>
          <a:off x="272142" y="65838931"/>
          <a:ext cx="1129392" cy="917454"/>
        </a:xfrm>
        <a:prstGeom prst="rect">
          <a:avLst/>
        </a:prstGeom>
      </xdr:spPr>
    </xdr:pic>
    <xdr:clientData/>
  </xdr:twoCellAnchor>
  <xdr:oneCellAnchor>
    <xdr:from>
      <xdr:col>1</xdr:col>
      <xdr:colOff>348342</xdr:colOff>
      <xdr:row>114</xdr:row>
      <xdr:rowOff>21772</xdr:rowOff>
    </xdr:from>
    <xdr:ext cx="600074" cy="718457"/>
    <xdr:pic>
      <xdr:nvPicPr>
        <xdr:cNvPr id="282225615" name="Picture 282225614">
          <a:extLst>
            <a:ext uri="{FF2B5EF4-FFF2-40B4-BE49-F238E27FC236}">
              <a16:creationId xmlns:a16="http://schemas.microsoft.com/office/drawing/2014/main" id="{00000000-0008-0000-0000-0000CF6BD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/>
      </xdr:blipFill>
      <xdr:spPr bwMode="auto">
        <a:xfrm>
          <a:off x="631371" y="78616629"/>
          <a:ext cx="600074" cy="718457"/>
        </a:xfrm>
        <a:prstGeom prst="rect">
          <a:avLst/>
        </a:prstGeom>
      </xdr:spPr>
    </xdr:pic>
    <xdr:clientData/>
  </xdr:oneCellAnchor>
  <xdr:oneCellAnchor>
    <xdr:from>
      <xdr:col>1</xdr:col>
      <xdr:colOff>280303</xdr:colOff>
      <xdr:row>113</xdr:row>
      <xdr:rowOff>18674</xdr:rowOff>
    </xdr:from>
    <xdr:ext cx="676276" cy="645126"/>
    <xdr:pic>
      <xdr:nvPicPr>
        <xdr:cNvPr id="617697057" name="Picture 617697056">
          <a:extLst>
            <a:ext uri="{FF2B5EF4-FFF2-40B4-BE49-F238E27FC236}">
              <a16:creationId xmlns:a16="http://schemas.microsoft.com/office/drawing/2014/main" id="{00000000-0008-0000-0000-0000214FD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/>
      </xdr:blipFill>
      <xdr:spPr bwMode="auto">
        <a:xfrm>
          <a:off x="563332" y="80093988"/>
          <a:ext cx="676276" cy="645126"/>
        </a:xfrm>
        <a:prstGeom prst="rect">
          <a:avLst/>
        </a:prstGeom>
      </xdr:spPr>
    </xdr:pic>
    <xdr:clientData/>
  </xdr:oneCellAnchor>
  <xdr:oneCellAnchor>
    <xdr:from>
      <xdr:col>1</xdr:col>
      <xdr:colOff>350443</xdr:colOff>
      <xdr:row>109</xdr:row>
      <xdr:rowOff>60613</xdr:rowOff>
    </xdr:from>
    <xdr:ext cx="404360" cy="584549"/>
    <xdr:pic>
      <xdr:nvPicPr>
        <xdr:cNvPr id="946174329" name="Picture 946174328">
          <a:extLst>
            <a:ext uri="{FF2B5EF4-FFF2-40B4-BE49-F238E27FC236}">
              <a16:creationId xmlns:a16="http://schemas.microsoft.com/office/drawing/2014/main" id="{00000000-0008-0000-0000-00007979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/>
      </xdr:blipFill>
      <xdr:spPr bwMode="auto">
        <a:xfrm>
          <a:off x="627534" y="77507522"/>
          <a:ext cx="404361" cy="584549"/>
        </a:xfrm>
        <a:prstGeom prst="rect">
          <a:avLst/>
        </a:prstGeom>
      </xdr:spPr>
    </xdr:pic>
    <xdr:clientData/>
  </xdr:oneCellAnchor>
  <xdr:oneCellAnchor>
    <xdr:from>
      <xdr:col>1</xdr:col>
      <xdr:colOff>457201</xdr:colOff>
      <xdr:row>115</xdr:row>
      <xdr:rowOff>8412</xdr:rowOff>
    </xdr:from>
    <xdr:ext cx="503162" cy="715530"/>
    <xdr:pic>
      <xdr:nvPicPr>
        <xdr:cNvPr id="48812424" name="Picture 48812423">
          <a:extLst>
            <a:ext uri="{FF2B5EF4-FFF2-40B4-BE49-F238E27FC236}">
              <a16:creationId xmlns:a16="http://schemas.microsoft.com/office/drawing/2014/main" id="{00000000-0008-0000-0000-000088D1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/>
      </xdr:blipFill>
      <xdr:spPr bwMode="auto">
        <a:xfrm>
          <a:off x="740230" y="79310841"/>
          <a:ext cx="503162" cy="715530"/>
        </a:xfrm>
        <a:prstGeom prst="rect">
          <a:avLst/>
        </a:prstGeom>
      </xdr:spPr>
    </xdr:pic>
    <xdr:clientData/>
  </xdr:oneCellAnchor>
  <xdr:oneCellAnchor>
    <xdr:from>
      <xdr:col>1</xdr:col>
      <xdr:colOff>371124</xdr:colOff>
      <xdr:row>108</xdr:row>
      <xdr:rowOff>30182</xdr:rowOff>
    </xdr:from>
    <xdr:ext cx="518151" cy="643359"/>
    <xdr:pic>
      <xdr:nvPicPr>
        <xdr:cNvPr id="1270922798" name="Picture 1270922797">
          <a:extLst>
            <a:ext uri="{FF2B5EF4-FFF2-40B4-BE49-F238E27FC236}">
              <a16:creationId xmlns:a16="http://schemas.microsoft.com/office/drawing/2014/main" id="{00000000-0008-0000-0000-00002EBEC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/>
      </xdr:blipFill>
      <xdr:spPr bwMode="auto">
        <a:xfrm>
          <a:off x="654154" y="76567639"/>
          <a:ext cx="518151" cy="643359"/>
        </a:xfrm>
        <a:prstGeom prst="rect">
          <a:avLst/>
        </a:prstGeom>
      </xdr:spPr>
    </xdr:pic>
    <xdr:clientData/>
  </xdr:oneCellAnchor>
  <xdr:oneCellAnchor>
    <xdr:from>
      <xdr:col>1</xdr:col>
      <xdr:colOff>435039</xdr:colOff>
      <xdr:row>107</xdr:row>
      <xdr:rowOff>49727</xdr:rowOff>
    </xdr:from>
    <xdr:ext cx="400609" cy="637885"/>
    <xdr:pic>
      <xdr:nvPicPr>
        <xdr:cNvPr id="1714339806" name="Picture 1714339805">
          <a:extLst>
            <a:ext uri="{FF2B5EF4-FFF2-40B4-BE49-F238E27FC236}">
              <a16:creationId xmlns:a16="http://schemas.microsoft.com/office/drawing/2014/main" id="{00000000-0008-0000-0000-0000DEBF2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/>
      </xdr:blipFill>
      <xdr:spPr bwMode="auto">
        <a:xfrm>
          <a:off x="718067" y="75825184"/>
          <a:ext cx="400609" cy="637885"/>
        </a:xfrm>
        <a:prstGeom prst="rect">
          <a:avLst/>
        </a:prstGeom>
      </xdr:spPr>
    </xdr:pic>
    <xdr:clientData/>
  </xdr:oneCellAnchor>
  <xdr:oneCellAnchor>
    <xdr:from>
      <xdr:col>1</xdr:col>
      <xdr:colOff>223307</xdr:colOff>
      <xdr:row>111</xdr:row>
      <xdr:rowOff>51954</xdr:rowOff>
    </xdr:from>
    <xdr:ext cx="838197" cy="626309"/>
    <xdr:pic>
      <xdr:nvPicPr>
        <xdr:cNvPr id="1701696486" name="Picture 1701696485">
          <a:extLst>
            <a:ext uri="{FF2B5EF4-FFF2-40B4-BE49-F238E27FC236}">
              <a16:creationId xmlns:a16="http://schemas.microsoft.com/office/drawing/2014/main" id="{00000000-0008-0000-0000-0000E6D36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/>
      </xdr:blipFill>
      <xdr:spPr bwMode="auto">
        <a:xfrm>
          <a:off x="506336" y="78712125"/>
          <a:ext cx="838197" cy="626310"/>
        </a:xfrm>
        <a:prstGeom prst="rect">
          <a:avLst/>
        </a:prstGeom>
      </xdr:spPr>
    </xdr:pic>
    <xdr:clientData/>
  </xdr:oneCellAnchor>
  <xdr:oneCellAnchor>
    <xdr:from>
      <xdr:col>1</xdr:col>
      <xdr:colOff>54430</xdr:colOff>
      <xdr:row>112</xdr:row>
      <xdr:rowOff>47501</xdr:rowOff>
    </xdr:from>
    <xdr:ext cx="1001559" cy="575496"/>
    <xdr:pic>
      <xdr:nvPicPr>
        <xdr:cNvPr id="1186799896" name="Picture 1186799895">
          <a:extLst>
            <a:ext uri="{FF2B5EF4-FFF2-40B4-BE49-F238E27FC236}">
              <a16:creationId xmlns:a16="http://schemas.microsoft.com/office/drawing/2014/main" id="{00000000-0008-0000-0000-00001821B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/>
      </xdr:blipFill>
      <xdr:spPr bwMode="auto">
        <a:xfrm>
          <a:off x="337459" y="77227215"/>
          <a:ext cx="1001559" cy="575496"/>
        </a:xfrm>
        <a:prstGeom prst="rect">
          <a:avLst/>
        </a:prstGeom>
      </xdr:spPr>
    </xdr:pic>
    <xdr:clientData/>
  </xdr:oneCellAnchor>
  <xdr:oneCellAnchor>
    <xdr:from>
      <xdr:col>1</xdr:col>
      <xdr:colOff>101958</xdr:colOff>
      <xdr:row>110</xdr:row>
      <xdr:rowOff>67044</xdr:rowOff>
    </xdr:from>
    <xdr:ext cx="1004287" cy="618756"/>
    <xdr:pic>
      <xdr:nvPicPr>
        <xdr:cNvPr id="1750848876" name="Picture 1750848875">
          <a:extLst>
            <a:ext uri="{FF2B5EF4-FFF2-40B4-BE49-F238E27FC236}">
              <a16:creationId xmlns:a16="http://schemas.microsoft.com/office/drawing/2014/main" id="{00000000-0008-0000-0000-00006CD5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/>
      </xdr:blipFill>
      <xdr:spPr bwMode="auto">
        <a:xfrm>
          <a:off x="384987" y="75831615"/>
          <a:ext cx="1004287" cy="61875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17"/>
  <sheetViews>
    <sheetView tabSelected="1" zoomScale="70" workbookViewId="0">
      <pane ySplit="1" topLeftCell="A114" activePane="bottomLeft" state="frozen"/>
      <selection sqref="A1:XFD1"/>
      <selection pane="bottomLeft" activeCell="C117" sqref="C117"/>
    </sheetView>
  </sheetViews>
  <sheetFormatPr defaultColWidth="9.109375" defaultRowHeight="18"/>
  <cols>
    <col min="1" max="1" width="4.109375" style="2" bestFit="1" customWidth="1"/>
    <col min="2" max="2" width="17" style="3" customWidth="1"/>
    <col min="3" max="3" width="66.5546875" style="4" bestFit="1" customWidth="1"/>
    <col min="4" max="4" width="15.5546875" style="5" bestFit="1" customWidth="1"/>
    <col min="5" max="5" width="12.44140625" style="3" customWidth="1"/>
    <col min="6" max="6" width="13.6640625" style="3" bestFit="1" customWidth="1"/>
    <col min="7" max="7" width="11.33203125" style="6" customWidth="1"/>
    <col min="8" max="8" width="14.88671875" style="6" customWidth="1"/>
    <col min="9" max="9" width="16" style="3" customWidth="1"/>
    <col min="10" max="10" width="20" style="3" customWidth="1"/>
    <col min="11" max="12" width="9.109375" style="1" customWidth="1"/>
    <col min="13" max="16384" width="9.109375" style="1"/>
  </cols>
  <sheetData>
    <row r="1" spans="1:10" s="7" customFormat="1" ht="41.4">
      <c r="A1" s="8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10" t="s">
        <v>6</v>
      </c>
      <c r="H1" s="11" t="s">
        <v>7</v>
      </c>
      <c r="I1" s="9" t="s">
        <v>8</v>
      </c>
      <c r="J1" s="9" t="s">
        <v>9</v>
      </c>
    </row>
    <row r="2" spans="1:10" s="7" customFormat="1" ht="23.4">
      <c r="A2" s="124" t="s">
        <v>10</v>
      </c>
      <c r="B2" s="124"/>
      <c r="C2" s="124"/>
      <c r="D2" s="124"/>
      <c r="E2" s="124"/>
      <c r="F2" s="124"/>
      <c r="G2" s="124"/>
      <c r="H2" s="124"/>
      <c r="I2" s="124"/>
      <c r="J2" s="124"/>
    </row>
    <row r="3" spans="1:10">
      <c r="B3" s="150"/>
      <c r="C3" s="116" t="s">
        <v>11</v>
      </c>
      <c r="D3" s="150"/>
      <c r="E3" s="150"/>
      <c r="F3" s="150"/>
      <c r="G3" s="150"/>
      <c r="H3" s="150"/>
      <c r="I3" s="150"/>
      <c r="J3" s="150"/>
    </row>
    <row r="4" spans="1:10" ht="58.5" customHeight="1">
      <c r="A4" s="12">
        <v>1</v>
      </c>
      <c r="B4" s="12"/>
      <c r="C4" s="13" t="s">
        <v>12</v>
      </c>
      <c r="D4" s="14" t="s">
        <v>13</v>
      </c>
      <c r="E4" s="15">
        <v>45658</v>
      </c>
      <c r="F4" s="12">
        <v>50</v>
      </c>
      <c r="G4" s="16">
        <v>88</v>
      </c>
      <c r="H4" s="16">
        <f t="shared" ref="H4:H24" si="0">G4*2</f>
        <v>176</v>
      </c>
      <c r="I4" s="12"/>
      <c r="J4" s="17">
        <f t="shared" ref="J4:J9" si="1">G4*I4</f>
        <v>0</v>
      </c>
    </row>
    <row r="5" spans="1:10" ht="58.5" customHeight="1">
      <c r="A5" s="18">
        <v>2</v>
      </c>
      <c r="B5" s="18"/>
      <c r="C5" s="19" t="s">
        <v>14</v>
      </c>
      <c r="D5" s="20" t="s">
        <v>13</v>
      </c>
      <c r="E5" s="21">
        <v>45658</v>
      </c>
      <c r="F5" s="18">
        <v>50</v>
      </c>
      <c r="G5" s="16">
        <v>88</v>
      </c>
      <c r="H5" s="16">
        <f t="shared" si="0"/>
        <v>176</v>
      </c>
      <c r="I5" s="18"/>
      <c r="J5" s="22">
        <f t="shared" si="1"/>
        <v>0</v>
      </c>
    </row>
    <row r="6" spans="1:10" ht="58.5" customHeight="1">
      <c r="A6" s="12">
        <v>3</v>
      </c>
      <c r="B6" s="12"/>
      <c r="C6" s="13" t="s">
        <v>15</v>
      </c>
      <c r="D6" s="14" t="s">
        <v>13</v>
      </c>
      <c r="E6" s="15">
        <v>45658</v>
      </c>
      <c r="F6" s="12">
        <v>50</v>
      </c>
      <c r="G6" s="16">
        <v>88</v>
      </c>
      <c r="H6" s="16">
        <f t="shared" si="0"/>
        <v>176</v>
      </c>
      <c r="I6" s="12"/>
      <c r="J6" s="17">
        <f t="shared" si="1"/>
        <v>0</v>
      </c>
    </row>
    <row r="7" spans="1:10" ht="58.5" customHeight="1">
      <c r="A7" s="18">
        <v>4</v>
      </c>
      <c r="B7" s="18"/>
      <c r="C7" s="19" t="s">
        <v>16</v>
      </c>
      <c r="D7" s="20" t="s">
        <v>13</v>
      </c>
      <c r="E7" s="21">
        <v>45658</v>
      </c>
      <c r="F7" s="18">
        <v>50</v>
      </c>
      <c r="G7" s="16">
        <v>88</v>
      </c>
      <c r="H7" s="16">
        <f t="shared" si="0"/>
        <v>176</v>
      </c>
      <c r="I7" s="18"/>
      <c r="J7" s="22">
        <f t="shared" si="1"/>
        <v>0</v>
      </c>
    </row>
    <row r="8" spans="1:10" ht="58.5" customHeight="1">
      <c r="A8" s="12">
        <v>5</v>
      </c>
      <c r="B8" s="12"/>
      <c r="C8" s="13" t="s">
        <v>17</v>
      </c>
      <c r="D8" s="14" t="s">
        <v>13</v>
      </c>
      <c r="E8" s="15">
        <v>45658</v>
      </c>
      <c r="F8" s="12">
        <v>50</v>
      </c>
      <c r="G8" s="16">
        <v>88</v>
      </c>
      <c r="H8" s="16">
        <f t="shared" si="0"/>
        <v>176</v>
      </c>
      <c r="I8" s="12"/>
      <c r="J8" s="17">
        <f t="shared" si="1"/>
        <v>0</v>
      </c>
    </row>
    <row r="9" spans="1:10" ht="58.5" customHeight="1">
      <c r="A9" s="18">
        <v>6</v>
      </c>
      <c r="B9" s="18"/>
      <c r="C9" s="19" t="s">
        <v>18</v>
      </c>
      <c r="D9" s="20" t="s">
        <v>13</v>
      </c>
      <c r="E9" s="21">
        <v>45658</v>
      </c>
      <c r="F9" s="18">
        <v>50</v>
      </c>
      <c r="G9" s="16">
        <v>88</v>
      </c>
      <c r="H9" s="16">
        <f t="shared" si="0"/>
        <v>176</v>
      </c>
      <c r="I9" s="18"/>
      <c r="J9" s="22">
        <f t="shared" si="1"/>
        <v>0</v>
      </c>
    </row>
    <row r="10" spans="1:10" ht="58.5" customHeight="1">
      <c r="A10" s="12">
        <v>7</v>
      </c>
      <c r="B10" s="12"/>
      <c r="C10" s="13" t="s">
        <v>19</v>
      </c>
      <c r="D10" s="14" t="s">
        <v>13</v>
      </c>
      <c r="E10" s="15">
        <v>45658</v>
      </c>
      <c r="F10" s="12">
        <v>50</v>
      </c>
      <c r="G10" s="16">
        <v>88</v>
      </c>
      <c r="H10" s="16">
        <f t="shared" si="0"/>
        <v>176</v>
      </c>
      <c r="I10" s="12"/>
      <c r="J10" s="17">
        <f t="shared" ref="J10:J72" si="2">G10*I10</f>
        <v>0</v>
      </c>
    </row>
    <row r="11" spans="1:10" ht="58.5" customHeight="1">
      <c r="A11" s="18">
        <v>8</v>
      </c>
      <c r="B11" s="18"/>
      <c r="C11" s="19" t="s">
        <v>20</v>
      </c>
      <c r="D11" s="20" t="s">
        <v>13</v>
      </c>
      <c r="E11" s="21">
        <v>45658</v>
      </c>
      <c r="F11" s="18">
        <v>50</v>
      </c>
      <c r="G11" s="16">
        <v>88</v>
      </c>
      <c r="H11" s="16">
        <f t="shared" si="0"/>
        <v>176</v>
      </c>
      <c r="I11" s="18"/>
      <c r="J11" s="22">
        <f t="shared" si="2"/>
        <v>0</v>
      </c>
    </row>
    <row r="12" spans="1:10" ht="58.5" customHeight="1">
      <c r="A12" s="12">
        <v>9</v>
      </c>
      <c r="B12" s="12"/>
      <c r="C12" s="13" t="s">
        <v>21</v>
      </c>
      <c r="D12" s="14" t="s">
        <v>13</v>
      </c>
      <c r="E12" s="15">
        <v>45658</v>
      </c>
      <c r="F12" s="12">
        <v>50</v>
      </c>
      <c r="G12" s="16">
        <v>88</v>
      </c>
      <c r="H12" s="16">
        <f t="shared" si="0"/>
        <v>176</v>
      </c>
      <c r="I12" s="12"/>
      <c r="J12" s="17">
        <f t="shared" si="2"/>
        <v>0</v>
      </c>
    </row>
    <row r="13" spans="1:10" ht="58.5" customHeight="1">
      <c r="A13" s="18">
        <v>10</v>
      </c>
      <c r="B13" s="18"/>
      <c r="C13" s="19" t="s">
        <v>22</v>
      </c>
      <c r="D13" s="20" t="s">
        <v>13</v>
      </c>
      <c r="E13" s="21">
        <v>45658</v>
      </c>
      <c r="F13" s="18">
        <v>50</v>
      </c>
      <c r="G13" s="16">
        <v>88</v>
      </c>
      <c r="H13" s="16">
        <f t="shared" si="0"/>
        <v>176</v>
      </c>
      <c r="I13" s="18"/>
      <c r="J13" s="22">
        <f t="shared" si="2"/>
        <v>0</v>
      </c>
    </row>
    <row r="14" spans="1:10" ht="58.5" customHeight="1">
      <c r="A14" s="12">
        <v>11</v>
      </c>
      <c r="B14" s="12"/>
      <c r="C14" s="13" t="s">
        <v>23</v>
      </c>
      <c r="D14" s="14" t="s">
        <v>13</v>
      </c>
      <c r="E14" s="15">
        <v>45658</v>
      </c>
      <c r="F14" s="12">
        <v>50</v>
      </c>
      <c r="G14" s="16">
        <v>88</v>
      </c>
      <c r="H14" s="16">
        <f t="shared" si="0"/>
        <v>176</v>
      </c>
      <c r="I14" s="12"/>
      <c r="J14" s="17">
        <f t="shared" si="2"/>
        <v>0</v>
      </c>
    </row>
    <row r="15" spans="1:10" ht="58.5" customHeight="1">
      <c r="A15" s="18">
        <v>12</v>
      </c>
      <c r="B15" s="18"/>
      <c r="C15" s="19" t="s">
        <v>24</v>
      </c>
      <c r="D15" s="20" t="s">
        <v>13</v>
      </c>
      <c r="E15" s="21">
        <v>45658</v>
      </c>
      <c r="F15" s="18">
        <v>50</v>
      </c>
      <c r="G15" s="16">
        <v>88</v>
      </c>
      <c r="H15" s="16">
        <f t="shared" si="0"/>
        <v>176</v>
      </c>
      <c r="I15" s="18"/>
      <c r="J15" s="22">
        <f t="shared" si="2"/>
        <v>0</v>
      </c>
    </row>
    <row r="16" spans="1:10" ht="58.5" customHeight="1">
      <c r="A16" s="12">
        <v>13</v>
      </c>
      <c r="B16" s="12"/>
      <c r="C16" s="13" t="s">
        <v>25</v>
      </c>
      <c r="D16" s="14" t="s">
        <v>13</v>
      </c>
      <c r="E16" s="15">
        <v>45658</v>
      </c>
      <c r="F16" s="12">
        <v>50</v>
      </c>
      <c r="G16" s="16">
        <v>88</v>
      </c>
      <c r="H16" s="16">
        <f t="shared" si="0"/>
        <v>176</v>
      </c>
      <c r="I16" s="12"/>
      <c r="J16" s="17">
        <f t="shared" si="2"/>
        <v>0</v>
      </c>
    </row>
    <row r="17" spans="1:10" ht="58.5" customHeight="1">
      <c r="A17" s="18">
        <v>14</v>
      </c>
      <c r="B17" s="18"/>
      <c r="C17" s="19" t="s">
        <v>26</v>
      </c>
      <c r="D17" s="20" t="s">
        <v>13</v>
      </c>
      <c r="E17" s="21">
        <v>45658</v>
      </c>
      <c r="F17" s="18">
        <v>50</v>
      </c>
      <c r="G17" s="16">
        <v>88</v>
      </c>
      <c r="H17" s="16">
        <f t="shared" si="0"/>
        <v>176</v>
      </c>
      <c r="I17" s="18"/>
      <c r="J17" s="22">
        <f t="shared" si="2"/>
        <v>0</v>
      </c>
    </row>
    <row r="18" spans="1:10" ht="58.5" customHeight="1">
      <c r="A18" s="12">
        <v>15</v>
      </c>
      <c r="B18" s="12"/>
      <c r="C18" s="13" t="s">
        <v>27</v>
      </c>
      <c r="D18" s="14" t="s">
        <v>13</v>
      </c>
      <c r="E18" s="15">
        <v>45658</v>
      </c>
      <c r="F18" s="12">
        <v>50</v>
      </c>
      <c r="G18" s="16">
        <v>88</v>
      </c>
      <c r="H18" s="16">
        <f t="shared" si="0"/>
        <v>176</v>
      </c>
      <c r="I18" s="12"/>
      <c r="J18" s="17">
        <f t="shared" si="2"/>
        <v>0</v>
      </c>
    </row>
    <row r="19" spans="1:10" ht="58.5" customHeight="1">
      <c r="A19" s="18">
        <v>16</v>
      </c>
      <c r="B19" s="18"/>
      <c r="C19" s="19" t="s">
        <v>28</v>
      </c>
      <c r="D19" s="20" t="s">
        <v>13</v>
      </c>
      <c r="E19" s="21">
        <v>45658</v>
      </c>
      <c r="F19" s="18">
        <v>50</v>
      </c>
      <c r="G19" s="16">
        <v>88</v>
      </c>
      <c r="H19" s="16">
        <f t="shared" si="0"/>
        <v>176</v>
      </c>
      <c r="I19" s="18"/>
      <c r="J19" s="22">
        <f t="shared" si="2"/>
        <v>0</v>
      </c>
    </row>
    <row r="20" spans="1:10" ht="58.5" customHeight="1">
      <c r="A20" s="12">
        <v>17</v>
      </c>
      <c r="B20" s="12"/>
      <c r="C20" s="13" t="s">
        <v>29</v>
      </c>
      <c r="D20" s="14" t="s">
        <v>13</v>
      </c>
      <c r="E20" s="15">
        <v>45658</v>
      </c>
      <c r="F20" s="12">
        <v>50</v>
      </c>
      <c r="G20" s="16">
        <v>88</v>
      </c>
      <c r="H20" s="16">
        <f t="shared" si="0"/>
        <v>176</v>
      </c>
      <c r="I20" s="12"/>
      <c r="J20" s="17">
        <f t="shared" si="2"/>
        <v>0</v>
      </c>
    </row>
    <row r="21" spans="1:10" ht="58.5" customHeight="1">
      <c r="A21" s="18">
        <v>18</v>
      </c>
      <c r="B21" s="19"/>
      <c r="C21" s="19" t="s">
        <v>30</v>
      </c>
      <c r="D21" s="20" t="s">
        <v>13</v>
      </c>
      <c r="E21" s="21">
        <v>45658</v>
      </c>
      <c r="F21" s="18">
        <v>50</v>
      </c>
      <c r="G21" s="16">
        <v>88</v>
      </c>
      <c r="H21" s="16">
        <f t="shared" si="0"/>
        <v>176</v>
      </c>
      <c r="I21" s="18"/>
      <c r="J21" s="22">
        <f t="shared" si="2"/>
        <v>0</v>
      </c>
    </row>
    <row r="22" spans="1:10" ht="58.5" customHeight="1">
      <c r="A22" s="12">
        <v>19</v>
      </c>
      <c r="B22" s="12"/>
      <c r="C22" s="13" t="s">
        <v>31</v>
      </c>
      <c r="D22" s="14" t="s">
        <v>13</v>
      </c>
      <c r="E22" s="15">
        <v>45658</v>
      </c>
      <c r="F22" s="12">
        <v>50</v>
      </c>
      <c r="G22" s="16">
        <v>88</v>
      </c>
      <c r="H22" s="16">
        <f t="shared" si="0"/>
        <v>176</v>
      </c>
      <c r="I22" s="12"/>
      <c r="J22" s="17">
        <f t="shared" si="2"/>
        <v>0</v>
      </c>
    </row>
    <row r="23" spans="1:10" ht="58.5" customHeight="1">
      <c r="A23" s="18">
        <v>20</v>
      </c>
      <c r="B23" s="18"/>
      <c r="C23" s="19" t="s">
        <v>32</v>
      </c>
      <c r="D23" s="20" t="s">
        <v>13</v>
      </c>
      <c r="E23" s="21">
        <v>45658</v>
      </c>
      <c r="F23" s="18">
        <v>50</v>
      </c>
      <c r="G23" s="16">
        <v>88</v>
      </c>
      <c r="H23" s="16">
        <f t="shared" si="0"/>
        <v>176</v>
      </c>
      <c r="I23" s="18"/>
      <c r="J23" s="22">
        <f t="shared" si="2"/>
        <v>0</v>
      </c>
    </row>
    <row r="24" spans="1:10" ht="58.5" customHeight="1">
      <c r="A24" s="12">
        <v>21</v>
      </c>
      <c r="B24" s="12"/>
      <c r="C24" s="13" t="s">
        <v>33</v>
      </c>
      <c r="D24" s="14" t="s">
        <v>13</v>
      </c>
      <c r="E24" s="15">
        <v>45658</v>
      </c>
      <c r="F24" s="12">
        <v>50</v>
      </c>
      <c r="G24" s="16">
        <v>88</v>
      </c>
      <c r="H24" s="16">
        <f t="shared" si="0"/>
        <v>176</v>
      </c>
      <c r="I24" s="12"/>
      <c r="J24" s="17">
        <f t="shared" si="2"/>
        <v>0</v>
      </c>
    </row>
    <row r="25" spans="1:10">
      <c r="B25" s="117"/>
      <c r="C25" s="151" t="s">
        <v>34</v>
      </c>
      <c r="D25" s="117"/>
      <c r="E25" s="117"/>
      <c r="F25" s="117"/>
      <c r="G25" s="117"/>
      <c r="H25" s="117"/>
      <c r="I25" s="117"/>
      <c r="J25" s="117"/>
    </row>
    <row r="26" spans="1:10" ht="53.25" customHeight="1">
      <c r="A26" s="18">
        <v>22</v>
      </c>
      <c r="B26" s="23"/>
      <c r="C26" s="24" t="s">
        <v>35</v>
      </c>
      <c r="D26" s="25" t="s">
        <v>36</v>
      </c>
      <c r="E26" s="21">
        <v>45658</v>
      </c>
      <c r="F26" s="23">
        <v>50</v>
      </c>
      <c r="G26" s="26">
        <v>265</v>
      </c>
      <c r="H26" s="26">
        <f t="shared" ref="H26:H88" si="3">G26*2</f>
        <v>530</v>
      </c>
      <c r="I26" s="23"/>
      <c r="J26" s="27">
        <f t="shared" si="2"/>
        <v>0</v>
      </c>
    </row>
    <row r="27" spans="1:10" ht="53.25" customHeight="1">
      <c r="A27" s="12">
        <v>23</v>
      </c>
      <c r="B27" s="28"/>
      <c r="C27" s="29" t="s">
        <v>37</v>
      </c>
      <c r="D27" s="30" t="s">
        <v>36</v>
      </c>
      <c r="E27" s="15">
        <v>45658</v>
      </c>
      <c r="F27" s="28">
        <v>50</v>
      </c>
      <c r="G27" s="26">
        <v>265</v>
      </c>
      <c r="H27" s="26">
        <f t="shared" si="3"/>
        <v>530</v>
      </c>
      <c r="I27" s="28"/>
      <c r="J27" s="31">
        <f t="shared" si="2"/>
        <v>0</v>
      </c>
    </row>
    <row r="28" spans="1:10" ht="53.25" customHeight="1">
      <c r="A28" s="18">
        <v>24</v>
      </c>
      <c r="B28" s="23"/>
      <c r="C28" s="24" t="s">
        <v>38</v>
      </c>
      <c r="D28" s="25" t="s">
        <v>36</v>
      </c>
      <c r="E28" s="21">
        <v>45658</v>
      </c>
      <c r="F28" s="23">
        <v>50</v>
      </c>
      <c r="G28" s="26">
        <v>265</v>
      </c>
      <c r="H28" s="26">
        <f t="shared" si="3"/>
        <v>530</v>
      </c>
      <c r="I28" s="23"/>
      <c r="J28" s="27">
        <f t="shared" si="2"/>
        <v>0</v>
      </c>
    </row>
    <row r="29" spans="1:10">
      <c r="A29" s="118"/>
      <c r="B29" s="118"/>
      <c r="C29" s="118" t="s">
        <v>39</v>
      </c>
      <c r="D29" s="118"/>
      <c r="E29" s="118"/>
      <c r="F29" s="118"/>
      <c r="G29" s="118"/>
      <c r="H29" s="118"/>
      <c r="I29" s="118"/>
      <c r="J29" s="118"/>
    </row>
    <row r="30" spans="1:10" ht="56.25" customHeight="1">
      <c r="A30" s="32">
        <v>25</v>
      </c>
      <c r="B30" s="32"/>
      <c r="C30" s="33" t="s">
        <v>40</v>
      </c>
      <c r="D30" s="34" t="s">
        <v>41</v>
      </c>
      <c r="E30" s="35">
        <v>45658</v>
      </c>
      <c r="F30" s="32">
        <v>25</v>
      </c>
      <c r="G30" s="36">
        <v>195</v>
      </c>
      <c r="H30" s="36">
        <f t="shared" si="3"/>
        <v>390</v>
      </c>
      <c r="I30" s="32"/>
      <c r="J30" s="37">
        <f t="shared" si="2"/>
        <v>0</v>
      </c>
    </row>
    <row r="31" spans="1:10" ht="56.25" customHeight="1">
      <c r="A31" s="38">
        <v>26</v>
      </c>
      <c r="B31" s="38"/>
      <c r="C31" s="39" t="s">
        <v>42</v>
      </c>
      <c r="D31" s="40" t="s">
        <v>41</v>
      </c>
      <c r="E31" s="41">
        <v>45658</v>
      </c>
      <c r="F31" s="38">
        <v>25</v>
      </c>
      <c r="G31" s="36">
        <v>195</v>
      </c>
      <c r="H31" s="36">
        <f t="shared" si="3"/>
        <v>390</v>
      </c>
      <c r="I31" s="38"/>
      <c r="J31" s="42">
        <f t="shared" si="2"/>
        <v>0</v>
      </c>
    </row>
    <row r="32" spans="1:10" ht="56.25" customHeight="1">
      <c r="A32" s="32">
        <v>27</v>
      </c>
      <c r="B32" s="32"/>
      <c r="C32" s="33" t="s">
        <v>43</v>
      </c>
      <c r="D32" s="34" t="s">
        <v>41</v>
      </c>
      <c r="E32" s="35">
        <v>45658</v>
      </c>
      <c r="F32" s="32">
        <v>25</v>
      </c>
      <c r="G32" s="36">
        <v>195</v>
      </c>
      <c r="H32" s="36">
        <f t="shared" si="3"/>
        <v>390</v>
      </c>
      <c r="I32" s="32"/>
      <c r="J32" s="37">
        <f t="shared" si="2"/>
        <v>0</v>
      </c>
    </row>
    <row r="33" spans="1:10" ht="56.25" customHeight="1">
      <c r="A33" s="38">
        <v>28</v>
      </c>
      <c r="B33" s="38"/>
      <c r="C33" s="39" t="s">
        <v>44</v>
      </c>
      <c r="D33" s="40" t="s">
        <v>41</v>
      </c>
      <c r="E33" s="41">
        <v>45658</v>
      </c>
      <c r="F33" s="38">
        <v>25</v>
      </c>
      <c r="G33" s="36">
        <v>195</v>
      </c>
      <c r="H33" s="36">
        <f t="shared" si="3"/>
        <v>390</v>
      </c>
      <c r="I33" s="38"/>
      <c r="J33" s="42">
        <f t="shared" si="2"/>
        <v>0</v>
      </c>
    </row>
    <row r="34" spans="1:10" ht="56.25" customHeight="1">
      <c r="A34" s="32">
        <v>29</v>
      </c>
      <c r="B34" s="32"/>
      <c r="C34" s="33" t="s">
        <v>45</v>
      </c>
      <c r="D34" s="34" t="s">
        <v>41</v>
      </c>
      <c r="E34" s="35">
        <v>45658</v>
      </c>
      <c r="F34" s="32">
        <v>25</v>
      </c>
      <c r="G34" s="36">
        <v>195</v>
      </c>
      <c r="H34" s="36">
        <f t="shared" si="3"/>
        <v>390</v>
      </c>
      <c r="I34" s="32"/>
      <c r="J34" s="37">
        <f t="shared" si="2"/>
        <v>0</v>
      </c>
    </row>
    <row r="35" spans="1:10" ht="56.25" customHeight="1">
      <c r="A35" s="38">
        <v>30</v>
      </c>
      <c r="B35" s="38"/>
      <c r="C35" s="39" t="s">
        <v>46</v>
      </c>
      <c r="D35" s="40" t="s">
        <v>41</v>
      </c>
      <c r="E35" s="41">
        <v>45658</v>
      </c>
      <c r="F35" s="38">
        <v>25</v>
      </c>
      <c r="G35" s="36">
        <v>195</v>
      </c>
      <c r="H35" s="36">
        <f t="shared" si="3"/>
        <v>390</v>
      </c>
      <c r="I35" s="38"/>
      <c r="J35" s="42">
        <f t="shared" si="2"/>
        <v>0</v>
      </c>
    </row>
    <row r="36" spans="1:10">
      <c r="A36" s="125"/>
      <c r="B36" s="125"/>
      <c r="C36" s="119" t="s">
        <v>47</v>
      </c>
      <c r="D36" s="125"/>
      <c r="E36" s="125"/>
      <c r="F36" s="125"/>
      <c r="G36" s="125"/>
      <c r="H36" s="125"/>
      <c r="I36" s="125"/>
      <c r="J36" s="125"/>
    </row>
    <row r="37" spans="1:10" ht="56.25" customHeight="1">
      <c r="A37" s="43">
        <v>31</v>
      </c>
      <c r="B37" s="43"/>
      <c r="C37" s="44" t="s">
        <v>48</v>
      </c>
      <c r="D37" s="45" t="s">
        <v>41</v>
      </c>
      <c r="E37" s="46">
        <v>45658</v>
      </c>
      <c r="F37" s="43">
        <v>25</v>
      </c>
      <c r="G37" s="36">
        <v>207</v>
      </c>
      <c r="H37" s="36">
        <f t="shared" si="3"/>
        <v>414</v>
      </c>
      <c r="I37" s="43"/>
      <c r="J37" s="47">
        <f t="shared" si="2"/>
        <v>0</v>
      </c>
    </row>
    <row r="38" spans="1:10" ht="56.25" customHeight="1">
      <c r="A38" s="48">
        <v>32</v>
      </c>
      <c r="B38" s="48"/>
      <c r="C38" s="49" t="s">
        <v>49</v>
      </c>
      <c r="D38" s="50" t="s">
        <v>41</v>
      </c>
      <c r="E38" s="51">
        <v>45658</v>
      </c>
      <c r="F38" s="48">
        <v>25</v>
      </c>
      <c r="G38" s="36">
        <v>207</v>
      </c>
      <c r="H38" s="36">
        <f t="shared" si="3"/>
        <v>414</v>
      </c>
      <c r="I38" s="48"/>
      <c r="J38" s="52">
        <f t="shared" si="2"/>
        <v>0</v>
      </c>
    </row>
    <row r="39" spans="1:10" ht="56.25" customHeight="1">
      <c r="A39" s="43">
        <v>33</v>
      </c>
      <c r="B39" s="43"/>
      <c r="C39" s="44" t="s">
        <v>50</v>
      </c>
      <c r="D39" s="45" t="s">
        <v>41</v>
      </c>
      <c r="E39" s="46">
        <v>45658</v>
      </c>
      <c r="F39" s="43">
        <v>25</v>
      </c>
      <c r="G39" s="36">
        <v>207</v>
      </c>
      <c r="H39" s="36">
        <f t="shared" si="3"/>
        <v>414</v>
      </c>
      <c r="I39" s="43"/>
      <c r="J39" s="47">
        <f t="shared" si="2"/>
        <v>0</v>
      </c>
    </row>
    <row r="40" spans="1:10" ht="56.25" customHeight="1">
      <c r="A40" s="48">
        <v>34</v>
      </c>
      <c r="B40" s="48"/>
      <c r="C40" s="49" t="s">
        <v>51</v>
      </c>
      <c r="D40" s="50" t="s">
        <v>41</v>
      </c>
      <c r="E40" s="51">
        <v>45658</v>
      </c>
      <c r="F40" s="48">
        <v>25</v>
      </c>
      <c r="G40" s="36">
        <v>207</v>
      </c>
      <c r="H40" s="36">
        <f t="shared" si="3"/>
        <v>414</v>
      </c>
      <c r="I40" s="49"/>
      <c r="J40" s="52">
        <f t="shared" si="2"/>
        <v>0</v>
      </c>
    </row>
    <row r="41" spans="1:10">
      <c r="B41" s="126"/>
      <c r="C41" s="152" t="s">
        <v>52</v>
      </c>
      <c r="D41" s="126"/>
      <c r="E41" s="126"/>
      <c r="F41" s="126"/>
      <c r="G41" s="126"/>
      <c r="H41" s="126"/>
      <c r="I41" s="126"/>
      <c r="J41" s="126"/>
    </row>
    <row r="42" spans="1:10" ht="57.75" customHeight="1">
      <c r="A42" s="53">
        <v>35</v>
      </c>
      <c r="B42" s="53"/>
      <c r="C42" s="54" t="s">
        <v>53</v>
      </c>
      <c r="D42" s="55" t="s">
        <v>41</v>
      </c>
      <c r="E42" s="56">
        <v>45658</v>
      </c>
      <c r="F42" s="53">
        <v>25</v>
      </c>
      <c r="G42" s="36">
        <v>195</v>
      </c>
      <c r="H42" s="36">
        <f t="shared" si="3"/>
        <v>390</v>
      </c>
      <c r="I42" s="54"/>
      <c r="J42" s="57">
        <f t="shared" si="2"/>
        <v>0</v>
      </c>
    </row>
    <row r="43" spans="1:10" ht="57.75" customHeight="1">
      <c r="A43" s="58">
        <v>36</v>
      </c>
      <c r="B43" s="58"/>
      <c r="C43" s="59" t="s">
        <v>54</v>
      </c>
      <c r="D43" s="60" t="s">
        <v>41</v>
      </c>
      <c r="E43" s="61">
        <v>45658</v>
      </c>
      <c r="F43" s="58">
        <v>25</v>
      </c>
      <c r="G43" s="36">
        <v>195</v>
      </c>
      <c r="H43" s="36">
        <f t="shared" si="3"/>
        <v>390</v>
      </c>
      <c r="I43" s="59"/>
      <c r="J43" s="62">
        <f t="shared" si="2"/>
        <v>0</v>
      </c>
    </row>
    <row r="44" spans="1:10">
      <c r="B44" s="127"/>
      <c r="C44" s="120" t="s">
        <v>55</v>
      </c>
      <c r="D44" s="127"/>
      <c r="E44" s="127"/>
      <c r="F44" s="127"/>
      <c r="G44" s="127"/>
      <c r="H44" s="127"/>
      <c r="I44" s="127"/>
      <c r="J44" s="127"/>
    </row>
    <row r="45" spans="1:10" ht="57" customHeight="1">
      <c r="A45" s="63">
        <v>37</v>
      </c>
      <c r="B45" s="63"/>
      <c r="C45" s="64" t="s">
        <v>56</v>
      </c>
      <c r="D45" s="65" t="s">
        <v>57</v>
      </c>
      <c r="E45" s="66">
        <v>45658</v>
      </c>
      <c r="F45" s="63">
        <v>25</v>
      </c>
      <c r="G45" s="36">
        <v>220</v>
      </c>
      <c r="H45" s="36">
        <f t="shared" si="3"/>
        <v>440</v>
      </c>
      <c r="I45" s="63"/>
      <c r="J45" s="67">
        <f t="shared" si="2"/>
        <v>0</v>
      </c>
    </row>
    <row r="46" spans="1:10" ht="57" customHeight="1">
      <c r="A46" s="68">
        <v>38</v>
      </c>
      <c r="B46" s="68"/>
      <c r="C46" s="69" t="s">
        <v>58</v>
      </c>
      <c r="D46" s="70" t="s">
        <v>57</v>
      </c>
      <c r="E46" s="71">
        <v>45658</v>
      </c>
      <c r="F46" s="68">
        <v>25</v>
      </c>
      <c r="G46" s="36">
        <v>220</v>
      </c>
      <c r="H46" s="36">
        <f t="shared" si="3"/>
        <v>440</v>
      </c>
      <c r="I46" s="68"/>
      <c r="J46" s="72">
        <f t="shared" si="2"/>
        <v>0</v>
      </c>
    </row>
    <row r="47" spans="1:10" ht="57" customHeight="1">
      <c r="A47" s="63">
        <v>39</v>
      </c>
      <c r="B47" s="63"/>
      <c r="C47" s="64" t="s">
        <v>59</v>
      </c>
      <c r="D47" s="65" t="s">
        <v>57</v>
      </c>
      <c r="E47" s="66">
        <v>45658</v>
      </c>
      <c r="F47" s="63">
        <v>25</v>
      </c>
      <c r="G47" s="36">
        <v>220</v>
      </c>
      <c r="H47" s="36">
        <f t="shared" si="3"/>
        <v>440</v>
      </c>
      <c r="I47" s="63"/>
      <c r="J47" s="67">
        <f t="shared" si="2"/>
        <v>0</v>
      </c>
    </row>
    <row r="48" spans="1:10">
      <c r="B48" s="153"/>
      <c r="C48" s="154" t="s">
        <v>60</v>
      </c>
      <c r="D48" s="153"/>
      <c r="E48" s="153"/>
      <c r="F48" s="153"/>
      <c r="G48" s="153"/>
      <c r="H48" s="153"/>
      <c r="I48" s="153"/>
      <c r="J48" s="153"/>
    </row>
    <row r="49" spans="1:10" ht="57" customHeight="1">
      <c r="A49" s="73">
        <v>40</v>
      </c>
      <c r="B49" s="73"/>
      <c r="C49" s="74" t="s">
        <v>61</v>
      </c>
      <c r="D49" s="75" t="s">
        <v>41</v>
      </c>
      <c r="E49" s="76">
        <v>45658</v>
      </c>
      <c r="F49" s="73">
        <v>25</v>
      </c>
      <c r="G49" s="36">
        <v>195</v>
      </c>
      <c r="H49" s="36">
        <f t="shared" si="3"/>
        <v>390</v>
      </c>
      <c r="I49" s="73"/>
      <c r="J49" s="77">
        <f t="shared" si="2"/>
        <v>0</v>
      </c>
    </row>
    <row r="50" spans="1:10" ht="57" customHeight="1">
      <c r="A50" s="78">
        <v>41</v>
      </c>
      <c r="B50" s="78"/>
      <c r="C50" s="79" t="s">
        <v>62</v>
      </c>
      <c r="D50" s="80" t="s">
        <v>41</v>
      </c>
      <c r="E50" s="81">
        <v>45658</v>
      </c>
      <c r="F50" s="78">
        <v>25</v>
      </c>
      <c r="G50" s="36">
        <v>195</v>
      </c>
      <c r="H50" s="36">
        <f t="shared" si="3"/>
        <v>390</v>
      </c>
      <c r="I50" s="78"/>
      <c r="J50" s="82">
        <f t="shared" si="2"/>
        <v>0</v>
      </c>
    </row>
    <row r="51" spans="1:10" ht="57" customHeight="1">
      <c r="A51" s="73">
        <v>42</v>
      </c>
      <c r="B51" s="73"/>
      <c r="C51" s="74" t="s">
        <v>63</v>
      </c>
      <c r="D51" s="75" t="s">
        <v>41</v>
      </c>
      <c r="E51" s="76">
        <v>45658</v>
      </c>
      <c r="F51" s="73">
        <v>25</v>
      </c>
      <c r="G51" s="36">
        <v>195</v>
      </c>
      <c r="H51" s="36">
        <f t="shared" si="3"/>
        <v>390</v>
      </c>
      <c r="I51" s="73"/>
      <c r="J51" s="77">
        <f t="shared" si="2"/>
        <v>0</v>
      </c>
    </row>
    <row r="52" spans="1:10" ht="57" customHeight="1">
      <c r="A52" s="78">
        <v>43</v>
      </c>
      <c r="B52" s="78"/>
      <c r="C52" s="79" t="s">
        <v>64</v>
      </c>
      <c r="D52" s="80" t="s">
        <v>65</v>
      </c>
      <c r="E52" s="81">
        <v>45658</v>
      </c>
      <c r="F52" s="78">
        <v>25</v>
      </c>
      <c r="G52" s="36">
        <v>180</v>
      </c>
      <c r="H52" s="36">
        <f t="shared" si="3"/>
        <v>360</v>
      </c>
      <c r="I52" s="78"/>
      <c r="J52" s="82">
        <f t="shared" si="2"/>
        <v>0</v>
      </c>
    </row>
    <row r="53" spans="1:10" s="83" customFormat="1">
      <c r="B53" s="148"/>
      <c r="C53" s="155" t="s">
        <v>66</v>
      </c>
      <c r="D53" s="148"/>
      <c r="E53" s="148"/>
      <c r="F53" s="148"/>
      <c r="G53" s="148"/>
      <c r="H53" s="148"/>
      <c r="I53" s="148"/>
      <c r="J53" s="149"/>
    </row>
    <row r="54" spans="1:10" s="83" customFormat="1" ht="66" customHeight="1">
      <c r="A54" s="84">
        <v>44</v>
      </c>
      <c r="B54" s="85"/>
      <c r="C54" s="86" t="s">
        <v>67</v>
      </c>
      <c r="D54" s="87" t="s">
        <v>68</v>
      </c>
      <c r="E54" s="88">
        <v>46174</v>
      </c>
      <c r="F54" s="89">
        <v>12</v>
      </c>
      <c r="G54" s="16">
        <v>360</v>
      </c>
      <c r="H54" s="16">
        <f t="shared" si="3"/>
        <v>720</v>
      </c>
      <c r="I54" s="89"/>
      <c r="J54" s="90">
        <f t="shared" si="2"/>
        <v>0</v>
      </c>
    </row>
    <row r="55" spans="1:10" s="83" customFormat="1" ht="66" customHeight="1">
      <c r="A55" s="91">
        <v>45</v>
      </c>
      <c r="B55" s="92"/>
      <c r="C55" s="93" t="s">
        <v>69</v>
      </c>
      <c r="D55" s="94" t="s">
        <v>68</v>
      </c>
      <c r="E55" s="81">
        <v>46174</v>
      </c>
      <c r="F55" s="78">
        <v>12</v>
      </c>
      <c r="G55" s="16">
        <v>360</v>
      </c>
      <c r="H55" s="16">
        <f t="shared" si="3"/>
        <v>720</v>
      </c>
      <c r="I55" s="78"/>
      <c r="J55" s="82">
        <f t="shared" si="2"/>
        <v>0</v>
      </c>
    </row>
    <row r="56" spans="1:10" s="83" customFormat="1" ht="66" customHeight="1">
      <c r="A56" s="84">
        <v>46</v>
      </c>
      <c r="B56" s="85"/>
      <c r="C56" s="86" t="s">
        <v>70</v>
      </c>
      <c r="D56" s="87" t="s">
        <v>68</v>
      </c>
      <c r="E56" s="88">
        <v>46174</v>
      </c>
      <c r="F56" s="89">
        <v>12</v>
      </c>
      <c r="G56" s="16">
        <v>360</v>
      </c>
      <c r="H56" s="16">
        <f t="shared" si="3"/>
        <v>720</v>
      </c>
      <c r="I56" s="89"/>
      <c r="J56" s="90">
        <f t="shared" si="2"/>
        <v>0</v>
      </c>
    </row>
    <row r="57" spans="1:10" s="83" customFormat="1">
      <c r="B57" s="131"/>
      <c r="C57" s="156" t="s">
        <v>71</v>
      </c>
      <c r="D57" s="131"/>
      <c r="E57" s="131"/>
      <c r="F57" s="131"/>
      <c r="G57" s="131"/>
      <c r="H57" s="131"/>
      <c r="I57" s="131"/>
      <c r="J57" s="132"/>
    </row>
    <row r="58" spans="1:10" s="83" customFormat="1" ht="72" customHeight="1">
      <c r="A58" s="91">
        <v>47</v>
      </c>
      <c r="B58" s="92"/>
      <c r="C58" s="93" t="s">
        <v>72</v>
      </c>
      <c r="D58" s="94" t="s">
        <v>57</v>
      </c>
      <c r="E58" s="81">
        <v>46174</v>
      </c>
      <c r="F58" s="78">
        <v>25</v>
      </c>
      <c r="G58" s="16">
        <v>180</v>
      </c>
      <c r="H58" s="16">
        <f t="shared" si="3"/>
        <v>360</v>
      </c>
      <c r="I58" s="78"/>
      <c r="J58" s="95">
        <f t="shared" si="2"/>
        <v>0</v>
      </c>
    </row>
    <row r="59" spans="1:10" s="83" customFormat="1" ht="72" customHeight="1">
      <c r="A59" s="84">
        <v>48</v>
      </c>
      <c r="B59" s="85"/>
      <c r="C59" s="86" t="s">
        <v>73</v>
      </c>
      <c r="D59" s="87" t="s">
        <v>57</v>
      </c>
      <c r="E59" s="88">
        <v>46174</v>
      </c>
      <c r="F59" s="89">
        <v>25</v>
      </c>
      <c r="G59" s="16">
        <v>180</v>
      </c>
      <c r="H59" s="16">
        <f t="shared" si="3"/>
        <v>360</v>
      </c>
      <c r="I59" s="89"/>
      <c r="J59" s="90">
        <f t="shared" si="2"/>
        <v>0</v>
      </c>
    </row>
    <row r="60" spans="1:10" s="83" customFormat="1" ht="72" customHeight="1">
      <c r="A60" s="91">
        <v>49</v>
      </c>
      <c r="B60" s="92"/>
      <c r="C60" s="93" t="s">
        <v>74</v>
      </c>
      <c r="D60" s="94" t="s">
        <v>57</v>
      </c>
      <c r="E60" s="81">
        <v>46174</v>
      </c>
      <c r="F60" s="78">
        <v>25</v>
      </c>
      <c r="G60" s="16">
        <v>225</v>
      </c>
      <c r="H60" s="16">
        <f t="shared" si="3"/>
        <v>450</v>
      </c>
      <c r="I60" s="78"/>
      <c r="J60" s="95">
        <f t="shared" si="2"/>
        <v>0</v>
      </c>
    </row>
    <row r="61" spans="1:10" s="83" customFormat="1" ht="72" customHeight="1">
      <c r="A61" s="84">
        <v>50</v>
      </c>
      <c r="B61" s="85"/>
      <c r="C61" s="86" t="s">
        <v>75</v>
      </c>
      <c r="D61" s="87" t="s">
        <v>57</v>
      </c>
      <c r="E61" s="88">
        <v>46174</v>
      </c>
      <c r="F61" s="89">
        <v>25</v>
      </c>
      <c r="G61" s="16">
        <v>360</v>
      </c>
      <c r="H61" s="16">
        <f t="shared" si="3"/>
        <v>720</v>
      </c>
      <c r="I61" s="89"/>
      <c r="J61" s="90">
        <f t="shared" si="2"/>
        <v>0</v>
      </c>
    </row>
    <row r="62" spans="1:10" s="83" customFormat="1" ht="72" customHeight="1">
      <c r="A62" s="91">
        <v>51</v>
      </c>
      <c r="B62" s="92"/>
      <c r="C62" s="93" t="s">
        <v>76</v>
      </c>
      <c r="D62" s="94" t="s">
        <v>57</v>
      </c>
      <c r="E62" s="81">
        <v>46174</v>
      </c>
      <c r="F62" s="78">
        <v>25</v>
      </c>
      <c r="G62" s="16">
        <v>180</v>
      </c>
      <c r="H62" s="16">
        <f t="shared" si="3"/>
        <v>360</v>
      </c>
      <c r="I62" s="78"/>
      <c r="J62" s="95">
        <f t="shared" si="2"/>
        <v>0</v>
      </c>
    </row>
    <row r="63" spans="1:10" s="83" customFormat="1" ht="72" customHeight="1">
      <c r="A63" s="84">
        <v>52</v>
      </c>
      <c r="B63" s="85"/>
      <c r="C63" s="86" t="s">
        <v>77</v>
      </c>
      <c r="D63" s="87" t="s">
        <v>57</v>
      </c>
      <c r="E63" s="88">
        <v>46174</v>
      </c>
      <c r="F63" s="89">
        <v>25</v>
      </c>
      <c r="G63" s="16">
        <v>180</v>
      </c>
      <c r="H63" s="16">
        <f t="shared" si="3"/>
        <v>360</v>
      </c>
      <c r="I63" s="89"/>
      <c r="J63" s="90">
        <f t="shared" si="2"/>
        <v>0</v>
      </c>
    </row>
    <row r="64" spans="1:10" s="83" customFormat="1" ht="72" customHeight="1">
      <c r="A64" s="91">
        <v>53</v>
      </c>
      <c r="B64" s="92"/>
      <c r="C64" s="93" t="s">
        <v>78</v>
      </c>
      <c r="D64" s="94" t="s">
        <v>57</v>
      </c>
      <c r="E64" s="81">
        <v>46174</v>
      </c>
      <c r="F64" s="78">
        <v>25</v>
      </c>
      <c r="G64" s="16">
        <v>180</v>
      </c>
      <c r="H64" s="16">
        <f t="shared" si="3"/>
        <v>360</v>
      </c>
      <c r="I64" s="78"/>
      <c r="J64" s="95">
        <f t="shared" si="2"/>
        <v>0</v>
      </c>
    </row>
    <row r="65" spans="1:10" s="83" customFormat="1">
      <c r="B65" s="128"/>
      <c r="C65" s="157" t="s">
        <v>79</v>
      </c>
      <c r="D65" s="128"/>
      <c r="E65" s="128"/>
      <c r="F65" s="128"/>
      <c r="G65" s="128"/>
      <c r="H65" s="128"/>
      <c r="I65" s="128"/>
      <c r="J65" s="129"/>
    </row>
    <row r="66" spans="1:10" s="83" customFormat="1" ht="69.75" customHeight="1">
      <c r="A66" s="84">
        <v>54</v>
      </c>
      <c r="B66" s="85"/>
      <c r="C66" s="86" t="s">
        <v>80</v>
      </c>
      <c r="D66" s="87" t="s">
        <v>57</v>
      </c>
      <c r="E66" s="88">
        <v>46174</v>
      </c>
      <c r="F66" s="89">
        <v>25</v>
      </c>
      <c r="G66" s="16">
        <v>450</v>
      </c>
      <c r="H66" s="16">
        <f t="shared" si="3"/>
        <v>900</v>
      </c>
      <c r="I66" s="89"/>
      <c r="J66" s="90">
        <f t="shared" si="2"/>
        <v>0</v>
      </c>
    </row>
    <row r="67" spans="1:10" s="83" customFormat="1" ht="73.5" customHeight="1">
      <c r="A67" s="91">
        <v>55</v>
      </c>
      <c r="B67" s="92"/>
      <c r="C67" s="93" t="s">
        <v>81</v>
      </c>
      <c r="D67" s="94" t="s">
        <v>57</v>
      </c>
      <c r="E67" s="81">
        <v>46174</v>
      </c>
      <c r="F67" s="78">
        <v>25</v>
      </c>
      <c r="G67" s="16">
        <v>385</v>
      </c>
      <c r="H67" s="16">
        <f t="shared" si="3"/>
        <v>770</v>
      </c>
      <c r="I67" s="78"/>
      <c r="J67" s="82">
        <f t="shared" si="2"/>
        <v>0</v>
      </c>
    </row>
    <row r="68" spans="1:10" s="83" customFormat="1" ht="14.4">
      <c r="A68" s="121" t="s">
        <v>82</v>
      </c>
      <c r="B68" s="122"/>
      <c r="C68" s="122"/>
      <c r="D68" s="122"/>
      <c r="E68" s="122"/>
      <c r="F68" s="122"/>
      <c r="G68" s="122"/>
      <c r="H68" s="122"/>
      <c r="I68" s="122"/>
      <c r="J68" s="123"/>
    </row>
    <row r="69" spans="1:10" s="83" customFormat="1" ht="77.25" customHeight="1">
      <c r="A69" s="84">
        <v>56</v>
      </c>
      <c r="B69" s="85"/>
      <c r="C69" s="86" t="s">
        <v>83</v>
      </c>
      <c r="D69" s="87" t="s">
        <v>57</v>
      </c>
      <c r="E69" s="88">
        <v>46174</v>
      </c>
      <c r="F69" s="89">
        <v>25</v>
      </c>
      <c r="G69" s="16">
        <v>215</v>
      </c>
      <c r="H69" s="16">
        <f t="shared" si="3"/>
        <v>430</v>
      </c>
      <c r="I69" s="89"/>
      <c r="J69" s="90">
        <f t="shared" si="2"/>
        <v>0</v>
      </c>
    </row>
    <row r="70" spans="1:10" s="83" customFormat="1" ht="77.25" customHeight="1">
      <c r="A70" s="91">
        <v>57</v>
      </c>
      <c r="B70" s="92"/>
      <c r="C70" s="93" t="s">
        <v>84</v>
      </c>
      <c r="D70" s="94" t="s">
        <v>57</v>
      </c>
      <c r="E70" s="81">
        <v>46174</v>
      </c>
      <c r="F70" s="78">
        <v>25</v>
      </c>
      <c r="G70" s="16">
        <v>215</v>
      </c>
      <c r="H70" s="16">
        <f t="shared" si="3"/>
        <v>430</v>
      </c>
      <c r="I70" s="78"/>
      <c r="J70" s="82">
        <f t="shared" si="2"/>
        <v>0</v>
      </c>
    </row>
    <row r="71" spans="1:10" s="83" customFormat="1">
      <c r="B71" s="133"/>
      <c r="C71" s="158" t="s">
        <v>85</v>
      </c>
      <c r="D71" s="133"/>
      <c r="E71" s="133"/>
      <c r="F71" s="133"/>
      <c r="G71" s="133"/>
      <c r="H71" s="133"/>
      <c r="I71" s="133"/>
      <c r="J71" s="134"/>
    </row>
    <row r="72" spans="1:10" s="83" customFormat="1" ht="76.5" customHeight="1">
      <c r="A72" s="84">
        <v>58</v>
      </c>
      <c r="B72" s="85"/>
      <c r="C72" s="86" t="s">
        <v>86</v>
      </c>
      <c r="D72" s="87" t="s">
        <v>57</v>
      </c>
      <c r="E72" s="88">
        <v>46174</v>
      </c>
      <c r="F72" s="89">
        <v>25</v>
      </c>
      <c r="G72" s="16">
        <v>155</v>
      </c>
      <c r="H72" s="16">
        <f t="shared" si="3"/>
        <v>310</v>
      </c>
      <c r="I72" s="89"/>
      <c r="J72" s="90">
        <f t="shared" si="2"/>
        <v>0</v>
      </c>
    </row>
    <row r="73" spans="1:10" s="83" customFormat="1" ht="70.5" customHeight="1">
      <c r="A73" s="91">
        <v>59</v>
      </c>
      <c r="B73" s="92"/>
      <c r="C73" s="93" t="s">
        <v>87</v>
      </c>
      <c r="D73" s="94" t="s">
        <v>57</v>
      </c>
      <c r="E73" s="81">
        <v>46174</v>
      </c>
      <c r="F73" s="78">
        <v>25</v>
      </c>
      <c r="G73" s="16">
        <v>200</v>
      </c>
      <c r="H73" s="16">
        <f t="shared" si="3"/>
        <v>400</v>
      </c>
      <c r="I73" s="78"/>
      <c r="J73" s="82">
        <f t="shared" ref="J73:J105" si="4">G73*I73</f>
        <v>0</v>
      </c>
    </row>
    <row r="74" spans="1:10" s="83" customFormat="1" ht="70.5" customHeight="1">
      <c r="A74" s="84">
        <v>60</v>
      </c>
      <c r="B74" s="85"/>
      <c r="C74" s="86" t="s">
        <v>88</v>
      </c>
      <c r="D74" s="87" t="s">
        <v>57</v>
      </c>
      <c r="E74" s="88">
        <v>46174</v>
      </c>
      <c r="F74" s="89">
        <v>25</v>
      </c>
      <c r="G74" s="16">
        <v>200</v>
      </c>
      <c r="H74" s="16">
        <f t="shared" si="3"/>
        <v>400</v>
      </c>
      <c r="I74" s="89"/>
      <c r="J74" s="90">
        <f t="shared" si="4"/>
        <v>0</v>
      </c>
    </row>
    <row r="75" spans="1:10" s="83" customFormat="1" ht="78.75" customHeight="1">
      <c r="A75" s="91">
        <v>61</v>
      </c>
      <c r="B75" s="92"/>
      <c r="C75" s="93" t="s">
        <v>89</v>
      </c>
      <c r="D75" s="94" t="s">
        <v>57</v>
      </c>
      <c r="E75" s="81">
        <v>46174</v>
      </c>
      <c r="F75" s="78">
        <v>25</v>
      </c>
      <c r="G75" s="16">
        <v>200</v>
      </c>
      <c r="H75" s="16">
        <f t="shared" si="3"/>
        <v>400</v>
      </c>
      <c r="I75" s="78"/>
      <c r="J75" s="82">
        <f t="shared" si="4"/>
        <v>0</v>
      </c>
    </row>
    <row r="76" spans="1:10" s="83" customFormat="1">
      <c r="B76" s="135"/>
      <c r="C76" s="159" t="s">
        <v>90</v>
      </c>
      <c r="D76" s="135"/>
      <c r="E76" s="135"/>
      <c r="F76" s="135"/>
      <c r="G76" s="135"/>
      <c r="H76" s="135"/>
      <c r="I76" s="135"/>
      <c r="J76" s="136"/>
    </row>
    <row r="77" spans="1:10" s="83" customFormat="1" ht="85.5" customHeight="1">
      <c r="A77" s="84">
        <v>62</v>
      </c>
      <c r="B77" s="85"/>
      <c r="C77" s="86" t="s">
        <v>91</v>
      </c>
      <c r="D77" s="87" t="s">
        <v>92</v>
      </c>
      <c r="E77" s="88">
        <v>46174</v>
      </c>
      <c r="F77" s="89">
        <v>24</v>
      </c>
      <c r="G77" s="16">
        <v>140</v>
      </c>
      <c r="H77" s="16">
        <f t="shared" si="3"/>
        <v>280</v>
      </c>
      <c r="I77" s="89"/>
      <c r="J77" s="90">
        <f t="shared" si="4"/>
        <v>0</v>
      </c>
    </row>
    <row r="78" spans="1:10" s="83" customFormat="1">
      <c r="B78" s="137"/>
      <c r="C78" s="160" t="s">
        <v>93</v>
      </c>
      <c r="D78" s="137"/>
      <c r="E78" s="137"/>
      <c r="F78" s="137"/>
      <c r="G78" s="137"/>
      <c r="H78" s="137"/>
      <c r="I78" s="137"/>
      <c r="J78" s="138"/>
    </row>
    <row r="79" spans="1:10" s="83" customFormat="1" ht="65.25" customHeight="1">
      <c r="A79" s="91">
        <v>63</v>
      </c>
      <c r="B79" s="92"/>
      <c r="C79" s="93" t="s">
        <v>94</v>
      </c>
      <c r="D79" s="94" t="s">
        <v>95</v>
      </c>
      <c r="E79" s="81">
        <v>46174</v>
      </c>
      <c r="F79" s="78">
        <v>25</v>
      </c>
      <c r="G79" s="16">
        <v>199</v>
      </c>
      <c r="H79" s="16">
        <f t="shared" si="3"/>
        <v>398</v>
      </c>
      <c r="I79" s="78"/>
      <c r="J79" s="95">
        <f t="shared" si="4"/>
        <v>0</v>
      </c>
    </row>
    <row r="80" spans="1:10" s="83" customFormat="1" ht="65.25" customHeight="1">
      <c r="A80" s="84">
        <v>64</v>
      </c>
      <c r="B80" s="85"/>
      <c r="C80" s="86" t="s">
        <v>96</v>
      </c>
      <c r="D80" s="87" t="s">
        <v>95</v>
      </c>
      <c r="E80" s="88">
        <v>46174</v>
      </c>
      <c r="F80" s="89">
        <v>25</v>
      </c>
      <c r="G80" s="16">
        <v>199</v>
      </c>
      <c r="H80" s="16">
        <f t="shared" si="3"/>
        <v>398</v>
      </c>
      <c r="I80" s="89"/>
      <c r="J80" s="90">
        <f t="shared" si="4"/>
        <v>0</v>
      </c>
    </row>
    <row r="81" spans="1:10" s="83" customFormat="1">
      <c r="B81" s="161"/>
      <c r="C81" s="158" t="s">
        <v>97</v>
      </c>
      <c r="D81" s="161"/>
      <c r="E81" s="161"/>
      <c r="F81" s="161"/>
      <c r="G81" s="161"/>
      <c r="H81" s="161"/>
      <c r="I81" s="161"/>
      <c r="J81" s="162"/>
    </row>
    <row r="82" spans="1:10" s="83" customFormat="1" ht="77.25" customHeight="1">
      <c r="A82" s="91">
        <v>65</v>
      </c>
      <c r="B82" s="92"/>
      <c r="C82" s="93" t="s">
        <v>98</v>
      </c>
      <c r="D82" s="94" t="s">
        <v>99</v>
      </c>
      <c r="E82" s="81">
        <v>46174</v>
      </c>
      <c r="F82" s="78">
        <v>25</v>
      </c>
      <c r="G82" s="16">
        <v>195</v>
      </c>
      <c r="H82" s="16">
        <f t="shared" si="3"/>
        <v>390</v>
      </c>
      <c r="I82" s="78"/>
      <c r="J82" s="95">
        <f t="shared" si="4"/>
        <v>0</v>
      </c>
    </row>
    <row r="83" spans="1:10" s="83" customFormat="1" ht="77.25" customHeight="1">
      <c r="A83" s="84">
        <v>66</v>
      </c>
      <c r="B83" s="85"/>
      <c r="C83" s="86" t="s">
        <v>100</v>
      </c>
      <c r="D83" s="87" t="s">
        <v>99</v>
      </c>
      <c r="E83" s="88">
        <v>46174</v>
      </c>
      <c r="F83" s="89">
        <v>25</v>
      </c>
      <c r="G83" s="16">
        <v>195</v>
      </c>
      <c r="H83" s="16">
        <f t="shared" si="3"/>
        <v>390</v>
      </c>
      <c r="I83" s="89"/>
      <c r="J83" s="90">
        <f t="shared" si="4"/>
        <v>0</v>
      </c>
    </row>
    <row r="84" spans="1:10" s="83" customFormat="1" ht="77.25" customHeight="1">
      <c r="A84" s="91">
        <v>67</v>
      </c>
      <c r="B84" s="92"/>
      <c r="C84" s="93" t="s">
        <v>101</v>
      </c>
      <c r="D84" s="94" t="s">
        <v>99</v>
      </c>
      <c r="E84" s="81">
        <v>46174</v>
      </c>
      <c r="F84" s="78">
        <v>25</v>
      </c>
      <c r="G84" s="16">
        <v>195</v>
      </c>
      <c r="H84" s="16">
        <f t="shared" si="3"/>
        <v>390</v>
      </c>
      <c r="I84" s="78"/>
      <c r="J84" s="95">
        <f t="shared" si="4"/>
        <v>0</v>
      </c>
    </row>
    <row r="85" spans="1:10" s="83" customFormat="1">
      <c r="B85" s="128"/>
      <c r="C85" s="157" t="s">
        <v>102</v>
      </c>
      <c r="D85" s="128"/>
      <c r="E85" s="128"/>
      <c r="F85" s="128"/>
      <c r="G85" s="128"/>
      <c r="H85" s="128"/>
      <c r="I85" s="128"/>
      <c r="J85" s="129"/>
    </row>
    <row r="86" spans="1:10" s="83" customFormat="1" ht="87" customHeight="1">
      <c r="A86" s="84">
        <v>68</v>
      </c>
      <c r="B86" s="85"/>
      <c r="C86" s="86" t="s">
        <v>103</v>
      </c>
      <c r="D86" s="87" t="s">
        <v>95</v>
      </c>
      <c r="E86" s="88">
        <v>46174</v>
      </c>
      <c r="F86" s="89">
        <v>25</v>
      </c>
      <c r="G86" s="16">
        <v>355</v>
      </c>
      <c r="H86" s="16">
        <f t="shared" si="3"/>
        <v>710</v>
      </c>
      <c r="I86" s="89"/>
      <c r="J86" s="90">
        <f t="shared" si="4"/>
        <v>0</v>
      </c>
    </row>
    <row r="87" spans="1:10" s="83" customFormat="1" ht="14.4">
      <c r="B87" s="131"/>
      <c r="C87" s="130" t="s">
        <v>104</v>
      </c>
      <c r="D87" s="131"/>
      <c r="E87" s="131"/>
      <c r="F87" s="131"/>
      <c r="G87" s="131"/>
      <c r="H87" s="131"/>
      <c r="I87" s="131"/>
      <c r="J87" s="132"/>
    </row>
    <row r="88" spans="1:10" s="83" customFormat="1" ht="84.75" customHeight="1">
      <c r="A88" s="91">
        <v>69</v>
      </c>
      <c r="B88" s="92"/>
      <c r="C88" s="96" t="s">
        <v>105</v>
      </c>
      <c r="D88" s="94" t="s">
        <v>106</v>
      </c>
      <c r="E88" s="81">
        <v>46174</v>
      </c>
      <c r="F88" s="78">
        <v>25</v>
      </c>
      <c r="G88" s="16">
        <v>335</v>
      </c>
      <c r="H88" s="16">
        <f t="shared" si="3"/>
        <v>670</v>
      </c>
      <c r="I88" s="78"/>
      <c r="J88" s="95">
        <f t="shared" si="4"/>
        <v>0</v>
      </c>
    </row>
    <row r="89" spans="1:10" s="83" customFormat="1">
      <c r="B89" s="148"/>
      <c r="C89" s="155" t="s">
        <v>107</v>
      </c>
      <c r="D89" s="148"/>
      <c r="E89" s="148"/>
      <c r="F89" s="148"/>
      <c r="G89" s="148"/>
      <c r="H89" s="148"/>
      <c r="I89" s="148"/>
      <c r="J89" s="149"/>
    </row>
    <row r="90" spans="1:10" s="83" customFormat="1" ht="66" customHeight="1">
      <c r="A90" s="84">
        <v>70</v>
      </c>
      <c r="B90" s="85"/>
      <c r="C90" s="86" t="s">
        <v>108</v>
      </c>
      <c r="D90" s="87" t="s">
        <v>109</v>
      </c>
      <c r="E90" s="88">
        <v>46174</v>
      </c>
      <c r="F90" s="89">
        <v>25</v>
      </c>
      <c r="G90" s="16">
        <v>220</v>
      </c>
      <c r="H90" s="16">
        <f t="shared" ref="H90:H106" si="5">G90*2</f>
        <v>440</v>
      </c>
      <c r="I90" s="89"/>
      <c r="J90" s="90">
        <f t="shared" si="4"/>
        <v>0</v>
      </c>
    </row>
    <row r="91" spans="1:10" s="83" customFormat="1">
      <c r="B91" s="146"/>
      <c r="C91" s="163" t="s">
        <v>110</v>
      </c>
      <c r="D91" s="146"/>
      <c r="E91" s="146"/>
      <c r="F91" s="146"/>
      <c r="G91" s="146"/>
      <c r="H91" s="146"/>
      <c r="I91" s="146"/>
      <c r="J91" s="147"/>
    </row>
    <row r="92" spans="1:10" s="83" customFormat="1" ht="73.5" customHeight="1">
      <c r="A92" s="91">
        <v>71</v>
      </c>
      <c r="B92" s="92"/>
      <c r="C92" s="93" t="s">
        <v>111</v>
      </c>
      <c r="D92" s="94" t="s">
        <v>112</v>
      </c>
      <c r="E92" s="81">
        <v>46174</v>
      </c>
      <c r="F92" s="78">
        <v>25</v>
      </c>
      <c r="G92" s="16">
        <v>300</v>
      </c>
      <c r="H92" s="16">
        <f t="shared" si="5"/>
        <v>600</v>
      </c>
      <c r="I92" s="78"/>
      <c r="J92" s="95">
        <f t="shared" si="4"/>
        <v>0</v>
      </c>
    </row>
    <row r="93" spans="1:10" s="83" customFormat="1" ht="80.25" customHeight="1">
      <c r="A93" s="84">
        <v>72</v>
      </c>
      <c r="B93" s="85"/>
      <c r="C93" s="86" t="s">
        <v>113</v>
      </c>
      <c r="D93" s="87" t="s">
        <v>114</v>
      </c>
      <c r="E93" s="88">
        <v>46174</v>
      </c>
      <c r="F93" s="89">
        <v>25</v>
      </c>
      <c r="G93" s="16">
        <v>300</v>
      </c>
      <c r="H93" s="16">
        <f t="shared" si="5"/>
        <v>600</v>
      </c>
      <c r="I93" s="89"/>
      <c r="J93" s="90">
        <f t="shared" si="4"/>
        <v>0</v>
      </c>
    </row>
    <row r="94" spans="1:10" s="83" customFormat="1">
      <c r="B94" s="144"/>
      <c r="C94" s="164" t="s">
        <v>115</v>
      </c>
      <c r="D94" s="144"/>
      <c r="E94" s="144"/>
      <c r="F94" s="144"/>
      <c r="G94" s="144"/>
      <c r="H94" s="144"/>
      <c r="I94" s="144"/>
      <c r="J94" s="145"/>
    </row>
    <row r="95" spans="1:10" s="83" customFormat="1" ht="83.25" customHeight="1">
      <c r="A95" s="91">
        <v>73</v>
      </c>
      <c r="B95" s="92"/>
      <c r="C95" s="93" t="s">
        <v>116</v>
      </c>
      <c r="D95" s="94" t="s">
        <v>114</v>
      </c>
      <c r="E95" s="81">
        <v>46174</v>
      </c>
      <c r="F95" s="78">
        <v>25</v>
      </c>
      <c r="G95" s="16">
        <v>320</v>
      </c>
      <c r="H95" s="16">
        <f t="shared" si="5"/>
        <v>640</v>
      </c>
      <c r="I95" s="78"/>
      <c r="J95" s="95">
        <f t="shared" si="4"/>
        <v>0</v>
      </c>
    </row>
    <row r="96" spans="1:10" s="83" customFormat="1" ht="83.25" customHeight="1">
      <c r="A96" s="84">
        <v>74</v>
      </c>
      <c r="B96" s="85"/>
      <c r="C96" s="86" t="s">
        <v>117</v>
      </c>
      <c r="D96" s="87" t="s">
        <v>114</v>
      </c>
      <c r="E96" s="88">
        <v>46174</v>
      </c>
      <c r="F96" s="89">
        <v>25</v>
      </c>
      <c r="G96" s="16">
        <v>450</v>
      </c>
      <c r="H96" s="16">
        <f t="shared" si="5"/>
        <v>900</v>
      </c>
      <c r="I96" s="89"/>
      <c r="J96" s="90">
        <f t="shared" si="4"/>
        <v>0</v>
      </c>
    </row>
    <row r="97" spans="1:10" s="83" customFormat="1" ht="83.25" customHeight="1">
      <c r="A97" s="91">
        <v>75</v>
      </c>
      <c r="B97" s="92"/>
      <c r="C97" s="93" t="s">
        <v>118</v>
      </c>
      <c r="D97" s="94" t="s">
        <v>114</v>
      </c>
      <c r="E97" s="81">
        <v>46174</v>
      </c>
      <c r="F97" s="78">
        <v>25</v>
      </c>
      <c r="G97" s="16">
        <v>430</v>
      </c>
      <c r="H97" s="16">
        <f t="shared" si="5"/>
        <v>860</v>
      </c>
      <c r="I97" s="78"/>
      <c r="J97" s="95">
        <f t="shared" si="4"/>
        <v>0</v>
      </c>
    </row>
    <row r="98" spans="1:10" s="83" customFormat="1" ht="83.25" customHeight="1">
      <c r="A98" s="84">
        <v>76</v>
      </c>
      <c r="B98" s="85"/>
      <c r="C98" s="86" t="s">
        <v>119</v>
      </c>
      <c r="D98" s="87" t="s">
        <v>114</v>
      </c>
      <c r="E98" s="88">
        <v>46174</v>
      </c>
      <c r="F98" s="89">
        <v>25</v>
      </c>
      <c r="G98" s="16">
        <v>430</v>
      </c>
      <c r="H98" s="16">
        <f t="shared" si="5"/>
        <v>860</v>
      </c>
      <c r="I98" s="89"/>
      <c r="J98" s="90">
        <f t="shared" si="4"/>
        <v>0</v>
      </c>
    </row>
    <row r="99" spans="1:10" s="83" customFormat="1" ht="83.25" customHeight="1">
      <c r="A99" s="91">
        <v>77</v>
      </c>
      <c r="B99" s="92"/>
      <c r="C99" s="93" t="s">
        <v>120</v>
      </c>
      <c r="D99" s="94" t="s">
        <v>114</v>
      </c>
      <c r="E99" s="81">
        <v>46174</v>
      </c>
      <c r="F99" s="78">
        <v>25</v>
      </c>
      <c r="G99" s="16">
        <v>430</v>
      </c>
      <c r="H99" s="16">
        <f t="shared" si="5"/>
        <v>860</v>
      </c>
      <c r="I99" s="78"/>
      <c r="J99" s="95">
        <f t="shared" si="4"/>
        <v>0</v>
      </c>
    </row>
    <row r="100" spans="1:10" s="83" customFormat="1" ht="15" customHeight="1">
      <c r="B100" s="142"/>
      <c r="C100" s="165" t="s">
        <v>121</v>
      </c>
      <c r="D100" s="142"/>
      <c r="E100" s="142"/>
      <c r="F100" s="142"/>
      <c r="G100" s="142"/>
      <c r="H100" s="142"/>
      <c r="I100" s="142"/>
      <c r="J100" s="143"/>
    </row>
    <row r="101" spans="1:10" s="83" customFormat="1" ht="79.5" customHeight="1">
      <c r="A101" s="84">
        <v>78</v>
      </c>
      <c r="B101" s="85"/>
      <c r="C101" s="86" t="s">
        <v>122</v>
      </c>
      <c r="D101" s="87" t="s">
        <v>123</v>
      </c>
      <c r="E101" s="88">
        <v>46174</v>
      </c>
      <c r="F101" s="89">
        <v>25</v>
      </c>
      <c r="G101" s="16">
        <v>230</v>
      </c>
      <c r="H101" s="16">
        <f t="shared" si="5"/>
        <v>460</v>
      </c>
      <c r="I101" s="89"/>
      <c r="J101" s="90">
        <f t="shared" si="4"/>
        <v>0</v>
      </c>
    </row>
    <row r="102" spans="1:10" s="83" customFormat="1" ht="79.5" customHeight="1">
      <c r="A102" s="97">
        <v>79</v>
      </c>
      <c r="B102" s="92"/>
      <c r="C102" s="93" t="s">
        <v>124</v>
      </c>
      <c r="D102" s="94" t="s">
        <v>123</v>
      </c>
      <c r="E102" s="81">
        <v>46174</v>
      </c>
      <c r="F102" s="78">
        <v>25</v>
      </c>
      <c r="G102" s="16">
        <v>230</v>
      </c>
      <c r="H102" s="16">
        <f t="shared" si="5"/>
        <v>460</v>
      </c>
      <c r="I102" s="98"/>
      <c r="J102" s="82">
        <f t="shared" si="4"/>
        <v>0</v>
      </c>
    </row>
    <row r="103" spans="1:10" s="83" customFormat="1" ht="79.5" customHeight="1">
      <c r="A103" s="84">
        <v>80</v>
      </c>
      <c r="B103" s="85"/>
      <c r="C103" s="86" t="s">
        <v>125</v>
      </c>
      <c r="D103" s="87" t="s">
        <v>123</v>
      </c>
      <c r="E103" s="88">
        <v>46174</v>
      </c>
      <c r="F103" s="89">
        <v>25</v>
      </c>
      <c r="G103" s="16">
        <v>260</v>
      </c>
      <c r="H103" s="16">
        <f t="shared" si="5"/>
        <v>520</v>
      </c>
      <c r="I103" s="89"/>
      <c r="J103" s="90">
        <f t="shared" si="4"/>
        <v>0</v>
      </c>
    </row>
    <row r="104" spans="1:10" s="83" customFormat="1">
      <c r="B104" s="144"/>
      <c r="C104" s="164" t="s">
        <v>126</v>
      </c>
      <c r="D104" s="144"/>
      <c r="E104" s="144"/>
      <c r="F104" s="144"/>
      <c r="G104" s="144"/>
      <c r="H104" s="144"/>
      <c r="I104" s="144"/>
      <c r="J104" s="145"/>
    </row>
    <row r="105" spans="1:10" s="83" customFormat="1" ht="55.5" customHeight="1">
      <c r="A105" s="97">
        <v>81</v>
      </c>
      <c r="B105" s="92"/>
      <c r="C105" s="93" t="s">
        <v>127</v>
      </c>
      <c r="D105" s="94" t="s">
        <v>128</v>
      </c>
      <c r="E105" s="81">
        <v>45748</v>
      </c>
      <c r="F105" s="78">
        <v>100</v>
      </c>
      <c r="G105" s="16">
        <v>90</v>
      </c>
      <c r="H105" s="16">
        <f t="shared" si="5"/>
        <v>180</v>
      </c>
      <c r="I105" s="89"/>
      <c r="J105" s="90">
        <f t="shared" si="4"/>
        <v>0</v>
      </c>
    </row>
    <row r="106" spans="1:10" s="83" customFormat="1" ht="45" customHeight="1">
      <c r="A106" s="99">
        <v>82</v>
      </c>
      <c r="B106" s="100"/>
      <c r="C106" s="101" t="s">
        <v>129</v>
      </c>
      <c r="D106" s="102" t="s">
        <v>128</v>
      </c>
      <c r="E106" s="103">
        <v>45748</v>
      </c>
      <c r="F106" s="104">
        <v>100</v>
      </c>
      <c r="G106" s="105">
        <v>90</v>
      </c>
      <c r="H106" s="105">
        <f t="shared" si="5"/>
        <v>180</v>
      </c>
      <c r="I106" s="104"/>
      <c r="J106" s="104"/>
    </row>
    <row r="107" spans="1:10">
      <c r="B107" s="139"/>
      <c r="C107" s="166" t="s">
        <v>130</v>
      </c>
      <c r="D107" s="139"/>
      <c r="E107" s="139"/>
      <c r="F107" s="139"/>
      <c r="G107" s="140"/>
      <c r="H107" s="139"/>
      <c r="I107" s="139"/>
      <c r="J107" s="141"/>
    </row>
    <row r="108" spans="1:10" ht="60" customHeight="1">
      <c r="A108" s="106">
        <v>83</v>
      </c>
      <c r="B108" s="107"/>
      <c r="C108" s="108" t="s">
        <v>131</v>
      </c>
      <c r="D108" s="109" t="s">
        <v>142</v>
      </c>
      <c r="E108" s="106" t="s">
        <v>132</v>
      </c>
      <c r="F108" s="110">
        <v>48</v>
      </c>
      <c r="G108" s="111">
        <v>258</v>
      </c>
      <c r="H108" s="112">
        <f t="shared" ref="H108:H116" si="6">G108*2</f>
        <v>516</v>
      </c>
      <c r="I108" s="106"/>
      <c r="J108" s="106"/>
    </row>
    <row r="109" spans="1:10" ht="56.25" customHeight="1">
      <c r="A109" s="106">
        <v>84</v>
      </c>
      <c r="B109" s="113"/>
      <c r="C109" s="108" t="s">
        <v>133</v>
      </c>
      <c r="D109" s="109" t="s">
        <v>142</v>
      </c>
      <c r="E109" s="106" t="s">
        <v>132</v>
      </c>
      <c r="F109" s="114">
        <v>48</v>
      </c>
      <c r="G109" s="111">
        <v>246</v>
      </c>
      <c r="H109" s="112">
        <f t="shared" si="6"/>
        <v>492</v>
      </c>
      <c r="I109" s="106"/>
      <c r="J109" s="106"/>
    </row>
    <row r="110" spans="1:10" ht="56.25" customHeight="1">
      <c r="A110" s="106">
        <v>85</v>
      </c>
      <c r="B110" s="113"/>
      <c r="C110" s="108" t="s">
        <v>134</v>
      </c>
      <c r="D110" s="109" t="s">
        <v>142</v>
      </c>
      <c r="E110" s="106" t="s">
        <v>132</v>
      </c>
      <c r="F110" s="114">
        <v>48</v>
      </c>
      <c r="G110" s="111">
        <v>443</v>
      </c>
      <c r="H110" s="112">
        <f t="shared" si="6"/>
        <v>886</v>
      </c>
      <c r="I110" s="106"/>
      <c r="J110" s="106"/>
    </row>
    <row r="111" spans="1:10" ht="56.25" customHeight="1">
      <c r="A111" s="106">
        <v>86</v>
      </c>
      <c r="B111" s="113"/>
      <c r="C111" s="108" t="s">
        <v>135</v>
      </c>
      <c r="D111" s="115" t="s">
        <v>141</v>
      </c>
      <c r="E111" s="106" t="s">
        <v>132</v>
      </c>
      <c r="F111" s="114">
        <v>36</v>
      </c>
      <c r="G111" s="111">
        <v>308</v>
      </c>
      <c r="H111" s="112">
        <f t="shared" si="6"/>
        <v>616</v>
      </c>
      <c r="I111" s="106"/>
      <c r="J111" s="106"/>
    </row>
    <row r="112" spans="1:10" ht="56.25" customHeight="1">
      <c r="A112" s="106">
        <v>87</v>
      </c>
      <c r="B112" s="113"/>
      <c r="C112" s="108" t="s">
        <v>136</v>
      </c>
      <c r="D112" s="115" t="s">
        <v>141</v>
      </c>
      <c r="E112" s="106" t="s">
        <v>132</v>
      </c>
      <c r="F112" s="114">
        <v>36</v>
      </c>
      <c r="G112" s="111">
        <v>517</v>
      </c>
      <c r="H112" s="112">
        <f t="shared" si="6"/>
        <v>1034</v>
      </c>
      <c r="I112" s="106"/>
      <c r="J112" s="106"/>
    </row>
    <row r="113" spans="1:10" ht="56.25" customHeight="1">
      <c r="A113" s="106">
        <v>88</v>
      </c>
      <c r="B113" s="113"/>
      <c r="C113" s="108" t="s">
        <v>137</v>
      </c>
      <c r="D113" s="115" t="s">
        <v>141</v>
      </c>
      <c r="E113" s="106" t="s">
        <v>132</v>
      </c>
      <c r="F113" s="114">
        <v>36</v>
      </c>
      <c r="G113" s="111">
        <v>357</v>
      </c>
      <c r="H113" s="112">
        <f t="shared" si="6"/>
        <v>714</v>
      </c>
      <c r="I113" s="106"/>
      <c r="J113" s="106"/>
    </row>
    <row r="114" spans="1:10" ht="56.25" customHeight="1">
      <c r="A114" s="106">
        <v>89</v>
      </c>
      <c r="B114" s="113"/>
      <c r="C114" s="108" t="s">
        <v>138</v>
      </c>
      <c r="D114" s="109" t="s">
        <v>13</v>
      </c>
      <c r="E114" s="106" t="s">
        <v>132</v>
      </c>
      <c r="F114" s="114">
        <v>48</v>
      </c>
      <c r="G114" s="111">
        <v>246</v>
      </c>
      <c r="H114" s="112">
        <f t="shared" si="6"/>
        <v>492</v>
      </c>
      <c r="I114" s="106"/>
      <c r="J114" s="106"/>
    </row>
    <row r="115" spans="1:10" ht="65.400000000000006" customHeight="1">
      <c r="A115" s="106">
        <v>90</v>
      </c>
      <c r="B115" s="113"/>
      <c r="C115" s="108" t="s">
        <v>139</v>
      </c>
      <c r="D115" s="109" t="s">
        <v>13</v>
      </c>
      <c r="E115" s="106" t="s">
        <v>132</v>
      </c>
      <c r="F115" s="114">
        <v>48</v>
      </c>
      <c r="G115" s="111">
        <v>229</v>
      </c>
      <c r="H115" s="112">
        <f t="shared" si="6"/>
        <v>458</v>
      </c>
      <c r="I115" s="106"/>
      <c r="J115" s="106"/>
    </row>
    <row r="116" spans="1:10" ht="60.75" customHeight="1">
      <c r="A116" s="106">
        <v>91</v>
      </c>
      <c r="B116" s="113"/>
      <c r="C116" s="108" t="s">
        <v>140</v>
      </c>
      <c r="D116" s="109" t="s">
        <v>142</v>
      </c>
      <c r="E116" s="106" t="s">
        <v>132</v>
      </c>
      <c r="F116" s="114">
        <v>48</v>
      </c>
      <c r="G116" s="111">
        <v>406</v>
      </c>
      <c r="H116" s="112">
        <f t="shared" si="6"/>
        <v>812</v>
      </c>
      <c r="I116" s="106"/>
      <c r="J116" s="106"/>
    </row>
    <row r="117" spans="1:10" ht="79.5" customHeight="1"/>
  </sheetData>
  <mergeCells count="2">
    <mergeCell ref="A2:J2"/>
    <mergeCell ref="A68:J68"/>
  </mergeCells>
  <pageMargins left="0.43307086614173229" right="0.43307086614173229" top="0.15748031496062992" bottom="0.19685039370078738" header="0.11811023622047245" footer="0.11811023622047245"/>
  <pageSetup paperSize="9" scale="4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Vicky Belbase</dc:creator>
  <cp:lastModifiedBy>Sanjeev Choudhary</cp:lastModifiedBy>
  <cp:revision>4</cp:revision>
  <cp:lastPrinted>2023-12-20T11:13:59Z</cp:lastPrinted>
  <dcterms:created xsi:type="dcterms:W3CDTF">2022-09-16T18:14:09Z</dcterms:created>
  <dcterms:modified xsi:type="dcterms:W3CDTF">2023-12-20T11:14:18Z</dcterms:modified>
</cp:coreProperties>
</file>